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filterPrivacy="1" defaultThemeVersion="124226"/>
  <xr:revisionPtr revIDLastSave="304" documentId="13_ncr:1_{80454A25-8DDB-459A-ACF0-2648E436DAC3}" xr6:coauthVersionLast="47" xr6:coauthVersionMax="47" xr10:uidLastSave="{2B12ECD8-D103-4638-B77F-20438249DDDE}"/>
  <bookViews>
    <workbookView xWindow="-120" yWindow="-120" windowWidth="29040" windowHeight="15720" xr2:uid="{00000000-000D-0000-FFFF-FFFF00000000}"/>
  </bookViews>
  <sheets>
    <sheet name="Notes" sheetId="16" r:id="rId1"/>
    <sheet name="Coût et Financement" sheetId="8" r:id="rId2"/>
    <sheet name="Budget de caisse - An 1" sheetId="12" r:id="rId3"/>
    <sheet name="Budget de caisse - An 2" sheetId="17" r:id="rId4"/>
    <sheet name="Budget de caisse - An 3" sheetId="18" r:id="rId5"/>
  </sheets>
  <definedNames>
    <definedName name="_xlnm.Print_Titles" localSheetId="2">'Budget de caisse - An 1'!$A:$B</definedName>
    <definedName name="_xlnm.Print_Titles" localSheetId="3">'Budget de caisse - An 2'!$A:$B</definedName>
    <definedName name="_xlnm.Print_Titles" localSheetId="4">'Budget de caisse - An 3'!$A:$B</definedName>
    <definedName name="_xlnm.Print_Area" localSheetId="2">'Budget de caisse - An 1'!$A$1:$O$102</definedName>
    <definedName name="_xlnm.Print_Area" localSheetId="3">'Budget de caisse - An 2'!$A$1:$O$102</definedName>
    <definedName name="_xlnm.Print_Area" localSheetId="4">'Budget de caisse - An 3'!$A$1:$O$102</definedName>
    <definedName name="_xlnm.Print_Area" localSheetId="1">'Coût et Financement'!$A$1:$G$28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0" i="8" l="1"/>
  <c r="C21" i="8"/>
  <c r="C22" i="8"/>
  <c r="C23" i="8"/>
  <c r="C24" i="8"/>
  <c r="C25" i="8"/>
  <c r="C26" i="8"/>
  <c r="C27" i="8"/>
  <c r="B86" i="18"/>
  <c r="B87" i="18"/>
  <c r="B88" i="18"/>
  <c r="B89" i="18"/>
  <c r="B90" i="18"/>
  <c r="B91" i="18"/>
  <c r="B85" i="18"/>
  <c r="B69" i="18"/>
  <c r="B70" i="18"/>
  <c r="B71" i="18"/>
  <c r="B72" i="18"/>
  <c r="B73" i="18"/>
  <c r="B74" i="18"/>
  <c r="B75" i="18"/>
  <c r="B76" i="18"/>
  <c r="B77" i="18"/>
  <c r="B78" i="18"/>
  <c r="B79" i="18"/>
  <c r="B80" i="18"/>
  <c r="B68" i="18"/>
  <c r="B60" i="18"/>
  <c r="B61" i="18"/>
  <c r="B62" i="18"/>
  <c r="B63" i="18"/>
  <c r="B59" i="18"/>
  <c r="B48" i="18"/>
  <c r="B49" i="18"/>
  <c r="B50" i="18"/>
  <c r="B51" i="18"/>
  <c r="B52" i="18"/>
  <c r="B53" i="18"/>
  <c r="B54" i="18"/>
  <c r="B47" i="18"/>
  <c r="B40" i="18"/>
  <c r="B41" i="18"/>
  <c r="B42" i="18"/>
  <c r="B39" i="18"/>
  <c r="B29" i="18"/>
  <c r="B30" i="18"/>
  <c r="B31" i="18"/>
  <c r="B32" i="18"/>
  <c r="B33" i="18"/>
  <c r="B34" i="18"/>
  <c r="B28" i="18"/>
  <c r="B17" i="18"/>
  <c r="B18" i="18"/>
  <c r="B19" i="18"/>
  <c r="B16" i="18"/>
  <c r="B7" i="18"/>
  <c r="B8" i="18"/>
  <c r="B9" i="18"/>
  <c r="B10" i="18"/>
  <c r="B11" i="18"/>
  <c r="B6" i="18"/>
  <c r="B86" i="17"/>
  <c r="B87" i="17"/>
  <c r="B88" i="17"/>
  <c r="B89" i="17"/>
  <c r="B90" i="17"/>
  <c r="B91" i="17"/>
  <c r="B85" i="17"/>
  <c r="B69" i="17"/>
  <c r="B70" i="17"/>
  <c r="B71" i="17"/>
  <c r="B72" i="17"/>
  <c r="B73" i="17"/>
  <c r="B74" i="17"/>
  <c r="B75" i="17"/>
  <c r="B76" i="17"/>
  <c r="B77" i="17"/>
  <c r="B78" i="17"/>
  <c r="B79" i="17"/>
  <c r="B80" i="17"/>
  <c r="B68" i="17"/>
  <c r="B60" i="17"/>
  <c r="B61" i="17"/>
  <c r="B62" i="17"/>
  <c r="B63" i="17"/>
  <c r="B59" i="17"/>
  <c r="B48" i="17"/>
  <c r="B49" i="17"/>
  <c r="B50" i="17"/>
  <c r="B51" i="17"/>
  <c r="B52" i="17"/>
  <c r="B53" i="17"/>
  <c r="B54" i="17"/>
  <c r="B47" i="17"/>
  <c r="B40" i="17"/>
  <c r="B41" i="17"/>
  <c r="B42" i="17"/>
  <c r="B39" i="17"/>
  <c r="B29" i="17"/>
  <c r="B30" i="17"/>
  <c r="B31" i="17"/>
  <c r="B32" i="17"/>
  <c r="B33" i="17"/>
  <c r="B34" i="17"/>
  <c r="B28" i="17"/>
  <c r="B17" i="17"/>
  <c r="B18" i="17"/>
  <c r="B19" i="17"/>
  <c r="B16" i="17"/>
  <c r="B7" i="17"/>
  <c r="B8" i="17"/>
  <c r="B9" i="17"/>
  <c r="B10" i="17"/>
  <c r="B11" i="17"/>
  <c r="B6" i="17"/>
  <c r="O93" i="18"/>
  <c r="N93" i="18"/>
  <c r="M93" i="18"/>
  <c r="L93" i="18"/>
  <c r="K93" i="18"/>
  <c r="J93" i="18"/>
  <c r="I93" i="18"/>
  <c r="C93" i="18" s="1"/>
  <c r="H93" i="18"/>
  <c r="G93" i="18"/>
  <c r="F93" i="18"/>
  <c r="E93" i="18"/>
  <c r="D93" i="18"/>
  <c r="C91" i="18"/>
  <c r="C90" i="18"/>
  <c r="C89" i="18"/>
  <c r="C88" i="18"/>
  <c r="C87" i="18"/>
  <c r="C86" i="18"/>
  <c r="C85" i="18"/>
  <c r="O82" i="18"/>
  <c r="N82" i="18"/>
  <c r="M82" i="18"/>
  <c r="L82" i="18"/>
  <c r="K82" i="18"/>
  <c r="J82" i="18"/>
  <c r="I82" i="18"/>
  <c r="H82" i="18"/>
  <c r="G82" i="18"/>
  <c r="C82" i="18" s="1"/>
  <c r="F82" i="18"/>
  <c r="E82" i="18"/>
  <c r="D82" i="18"/>
  <c r="C80" i="18"/>
  <c r="C79" i="18"/>
  <c r="C78" i="18"/>
  <c r="C77" i="18"/>
  <c r="C76" i="18"/>
  <c r="C75" i="18"/>
  <c r="C74" i="18"/>
  <c r="C73" i="18"/>
  <c r="C72" i="18"/>
  <c r="C71" i="18"/>
  <c r="C70" i="18"/>
  <c r="C69" i="18"/>
  <c r="C68" i="18"/>
  <c r="O65" i="18"/>
  <c r="N65" i="18"/>
  <c r="M65" i="18"/>
  <c r="L65" i="18"/>
  <c r="K65" i="18"/>
  <c r="J65" i="18"/>
  <c r="I65" i="18"/>
  <c r="H65" i="18"/>
  <c r="G65" i="18"/>
  <c r="F65" i="18"/>
  <c r="E65" i="18"/>
  <c r="D65" i="18"/>
  <c r="C65" i="18" s="1"/>
  <c r="C63" i="18"/>
  <c r="C62" i="18"/>
  <c r="C61" i="18"/>
  <c r="C60" i="18"/>
  <c r="C59" i="18"/>
  <c r="O56" i="18"/>
  <c r="N56" i="18"/>
  <c r="M56" i="18"/>
  <c r="L56" i="18"/>
  <c r="K56" i="18"/>
  <c r="J56" i="18"/>
  <c r="I56" i="18"/>
  <c r="H56" i="18"/>
  <c r="G56" i="18"/>
  <c r="F56" i="18"/>
  <c r="C56" i="18" s="1"/>
  <c r="E56" i="18"/>
  <c r="D56" i="18"/>
  <c r="C54" i="18"/>
  <c r="C53" i="18"/>
  <c r="C52" i="18"/>
  <c r="C51" i="18"/>
  <c r="C50" i="18"/>
  <c r="C49" i="18"/>
  <c r="C48" i="18"/>
  <c r="C47" i="18"/>
  <c r="O44" i="18"/>
  <c r="N44" i="18"/>
  <c r="M44" i="18"/>
  <c r="L44" i="18"/>
  <c r="K44" i="18"/>
  <c r="J44" i="18"/>
  <c r="I44" i="18"/>
  <c r="H44" i="18"/>
  <c r="G44" i="18"/>
  <c r="F44" i="18"/>
  <c r="E44" i="18"/>
  <c r="D44" i="18"/>
  <c r="C44" i="18"/>
  <c r="C42" i="18"/>
  <c r="C41" i="18"/>
  <c r="C40" i="18"/>
  <c r="C39" i="18"/>
  <c r="O36" i="18"/>
  <c r="N36" i="18"/>
  <c r="M36" i="18"/>
  <c r="L36" i="18"/>
  <c r="K36" i="18"/>
  <c r="J36" i="18"/>
  <c r="I36" i="18"/>
  <c r="H36" i="18"/>
  <c r="G36" i="18"/>
  <c r="F36" i="18"/>
  <c r="E36" i="18"/>
  <c r="D36" i="18"/>
  <c r="C36" i="18" s="1"/>
  <c r="C34" i="18"/>
  <c r="C33" i="18"/>
  <c r="C32" i="18"/>
  <c r="C31" i="18"/>
  <c r="C30" i="18"/>
  <c r="C29" i="18"/>
  <c r="C28" i="18"/>
  <c r="O21" i="18"/>
  <c r="N21" i="18"/>
  <c r="M21" i="18"/>
  <c r="L21" i="18"/>
  <c r="K21" i="18"/>
  <c r="J21" i="18"/>
  <c r="I21" i="18"/>
  <c r="H21" i="18"/>
  <c r="G21" i="18"/>
  <c r="F21" i="18"/>
  <c r="E21" i="18"/>
  <c r="C21" i="18" s="1"/>
  <c r="D21" i="18"/>
  <c r="C19" i="18"/>
  <c r="C18" i="18"/>
  <c r="C17" i="18"/>
  <c r="C16" i="18"/>
  <c r="O13" i="18"/>
  <c r="O23" i="18" s="1"/>
  <c r="N13" i="18"/>
  <c r="N23" i="18" s="1"/>
  <c r="M13" i="18"/>
  <c r="L13" i="18"/>
  <c r="L23" i="18" s="1"/>
  <c r="K13" i="18"/>
  <c r="K23" i="18" s="1"/>
  <c r="J13" i="18"/>
  <c r="J23" i="18" s="1"/>
  <c r="I13" i="18"/>
  <c r="I23" i="18" s="1"/>
  <c r="H13" i="18"/>
  <c r="G13" i="18"/>
  <c r="G23" i="18" s="1"/>
  <c r="F13" i="18"/>
  <c r="F23" i="18" s="1"/>
  <c r="E13" i="18"/>
  <c r="D13" i="18"/>
  <c r="D23" i="18" s="1"/>
  <c r="C11" i="18"/>
  <c r="C10" i="18"/>
  <c r="C9" i="18"/>
  <c r="C8" i="18"/>
  <c r="C7" i="18"/>
  <c r="C6" i="18"/>
  <c r="O93" i="17"/>
  <c r="N93" i="17"/>
  <c r="M93" i="17"/>
  <c r="L93" i="17"/>
  <c r="K93" i="17"/>
  <c r="J93" i="17"/>
  <c r="I93" i="17"/>
  <c r="H93" i="17"/>
  <c r="G93" i="17"/>
  <c r="F93" i="17"/>
  <c r="E93" i="17"/>
  <c r="D93" i="17"/>
  <c r="C93" i="17" s="1"/>
  <c r="C91" i="17"/>
  <c r="C90" i="17"/>
  <c r="C89" i="17"/>
  <c r="C88" i="17"/>
  <c r="C87" i="17"/>
  <c r="C86" i="17"/>
  <c r="C85" i="17"/>
  <c r="O82" i="17"/>
  <c r="N82" i="17"/>
  <c r="M82" i="17"/>
  <c r="L82" i="17"/>
  <c r="K82" i="17"/>
  <c r="J82" i="17"/>
  <c r="C82" i="17" s="1"/>
  <c r="I82" i="17"/>
  <c r="H82" i="17"/>
  <c r="G82" i="17"/>
  <c r="F82" i="17"/>
  <c r="E82" i="17"/>
  <c r="D82" i="17"/>
  <c r="C80" i="17"/>
  <c r="C79" i="17"/>
  <c r="C78" i="17"/>
  <c r="C77" i="17"/>
  <c r="C76" i="17"/>
  <c r="C75" i="17"/>
  <c r="C74" i="17"/>
  <c r="C73" i="17"/>
  <c r="C72" i="17"/>
  <c r="C71" i="17"/>
  <c r="C70" i="17"/>
  <c r="C69" i="17"/>
  <c r="C68" i="17"/>
  <c r="O65" i="17"/>
  <c r="N65" i="17"/>
  <c r="M65" i="17"/>
  <c r="L65" i="17"/>
  <c r="K65" i="17"/>
  <c r="J65" i="17"/>
  <c r="I65" i="17"/>
  <c r="H65" i="17"/>
  <c r="G65" i="17"/>
  <c r="F65" i="17"/>
  <c r="E65" i="17"/>
  <c r="C65" i="17" s="1"/>
  <c r="D65" i="17"/>
  <c r="C63" i="17"/>
  <c r="C62" i="17"/>
  <c r="C61" i="17"/>
  <c r="C60" i="17"/>
  <c r="C59" i="17"/>
  <c r="O56" i="17"/>
  <c r="N56" i="17"/>
  <c r="M56" i="17"/>
  <c r="L56" i="17"/>
  <c r="K56" i="17"/>
  <c r="J56" i="17"/>
  <c r="I56" i="17"/>
  <c r="H56" i="17"/>
  <c r="G56" i="17"/>
  <c r="F56" i="17"/>
  <c r="E56" i="17"/>
  <c r="D56" i="17"/>
  <c r="C56" i="17" s="1"/>
  <c r="C54" i="17"/>
  <c r="C53" i="17"/>
  <c r="C52" i="17"/>
  <c r="C51" i="17"/>
  <c r="C50" i="17"/>
  <c r="C49" i="17"/>
  <c r="C48" i="17"/>
  <c r="C47" i="17"/>
  <c r="O44" i="17"/>
  <c r="N44" i="17"/>
  <c r="M44" i="17"/>
  <c r="L44" i="17"/>
  <c r="K44" i="17"/>
  <c r="J44" i="17"/>
  <c r="I44" i="17"/>
  <c r="H44" i="17"/>
  <c r="G44" i="17"/>
  <c r="F44" i="17"/>
  <c r="E44" i="17"/>
  <c r="C44" i="17" s="1"/>
  <c r="D44" i="17"/>
  <c r="C42" i="17"/>
  <c r="C41" i="17"/>
  <c r="C40" i="17"/>
  <c r="C39" i="17"/>
  <c r="O36" i="17"/>
  <c r="N36" i="17"/>
  <c r="M36" i="17"/>
  <c r="L36" i="17"/>
  <c r="K36" i="17"/>
  <c r="J36" i="17"/>
  <c r="I36" i="17"/>
  <c r="H36" i="17"/>
  <c r="G36" i="17"/>
  <c r="F36" i="17"/>
  <c r="E36" i="17"/>
  <c r="C36" i="17" s="1"/>
  <c r="D36" i="17"/>
  <c r="C34" i="17"/>
  <c r="C33" i="17"/>
  <c r="C32" i="17"/>
  <c r="C31" i="17"/>
  <c r="C30" i="17"/>
  <c r="C29" i="17"/>
  <c r="C28" i="17"/>
  <c r="O21" i="17"/>
  <c r="N21" i="17"/>
  <c r="M21" i="17"/>
  <c r="L21" i="17"/>
  <c r="K21" i="17"/>
  <c r="J21" i="17"/>
  <c r="I21" i="17"/>
  <c r="H21" i="17"/>
  <c r="C21" i="17" s="1"/>
  <c r="G21" i="17"/>
  <c r="F21" i="17"/>
  <c r="E21" i="17"/>
  <c r="D21" i="17"/>
  <c r="C19" i="17"/>
  <c r="C18" i="17"/>
  <c r="C17" i="17"/>
  <c r="C16" i="17"/>
  <c r="O13" i="17"/>
  <c r="O23" i="17" s="1"/>
  <c r="N13" i="17"/>
  <c r="M13" i="17"/>
  <c r="M23" i="17" s="1"/>
  <c r="L13" i="17"/>
  <c r="L23" i="17" s="1"/>
  <c r="K13" i="17"/>
  <c r="K23" i="17" s="1"/>
  <c r="J13" i="17"/>
  <c r="J23" i="17" s="1"/>
  <c r="I13" i="17"/>
  <c r="I23" i="17" s="1"/>
  <c r="H13" i="17"/>
  <c r="G13" i="17"/>
  <c r="G23" i="17" s="1"/>
  <c r="F13" i="17"/>
  <c r="E13" i="17"/>
  <c r="E23" i="17" s="1"/>
  <c r="D13" i="17"/>
  <c r="D23" i="17" s="1"/>
  <c r="C11" i="17"/>
  <c r="C10" i="17"/>
  <c r="C9" i="17"/>
  <c r="C8" i="17"/>
  <c r="C7" i="17"/>
  <c r="C6" i="17"/>
  <c r="C18" i="12"/>
  <c r="C41" i="12"/>
  <c r="C89" i="12"/>
  <c r="C90" i="12"/>
  <c r="C88" i="12"/>
  <c r="C31" i="12"/>
  <c r="C32" i="12"/>
  <c r="C33" i="12"/>
  <c r="C9" i="12"/>
  <c r="C10" i="12"/>
  <c r="C62" i="12"/>
  <c r="C51" i="12"/>
  <c r="C52" i="12"/>
  <c r="C53" i="12"/>
  <c r="B28" i="8"/>
  <c r="C15" i="8" s="1"/>
  <c r="F13" i="12"/>
  <c r="G13" i="12"/>
  <c r="H13" i="12"/>
  <c r="I13" i="12"/>
  <c r="J13" i="12"/>
  <c r="K13" i="12"/>
  <c r="L13" i="12"/>
  <c r="M13" i="12"/>
  <c r="N13" i="12"/>
  <c r="O13" i="12"/>
  <c r="C95" i="18" l="1"/>
  <c r="H23" i="18"/>
  <c r="E23" i="18"/>
  <c r="M23" i="18"/>
  <c r="C13" i="18"/>
  <c r="C23" i="18" s="1"/>
  <c r="C95" i="17"/>
  <c r="F23" i="17"/>
  <c r="N23" i="17"/>
  <c r="H23" i="17"/>
  <c r="C13" i="17"/>
  <c r="C23" i="17" s="1"/>
  <c r="D95" i="18"/>
  <c r="D98" i="18" s="1"/>
  <c r="E95" i="18"/>
  <c r="F95" i="18"/>
  <c r="F98" i="18" s="1"/>
  <c r="G95" i="18"/>
  <c r="G98" i="18" s="1"/>
  <c r="H95" i="18"/>
  <c r="H98" i="18" s="1"/>
  <c r="I95" i="18"/>
  <c r="I98" i="18" s="1"/>
  <c r="J95" i="18"/>
  <c r="J98" i="18" s="1"/>
  <c r="K95" i="18"/>
  <c r="K98" i="18" s="1"/>
  <c r="L95" i="18"/>
  <c r="L98" i="18" s="1"/>
  <c r="M95" i="18"/>
  <c r="M98" i="18" s="1"/>
  <c r="N95" i="18"/>
  <c r="N98" i="18" s="1"/>
  <c r="O95" i="18"/>
  <c r="O98" i="18" s="1"/>
  <c r="D95" i="17"/>
  <c r="D98" i="17" s="1"/>
  <c r="E95" i="17"/>
  <c r="E98" i="17" s="1"/>
  <c r="F95" i="17"/>
  <c r="F98" i="17" s="1"/>
  <c r="G95" i="17"/>
  <c r="G98" i="17" s="1"/>
  <c r="H95" i="17"/>
  <c r="I95" i="17"/>
  <c r="I98" i="17" s="1"/>
  <c r="J95" i="17"/>
  <c r="J98" i="17" s="1"/>
  <c r="K95" i="17"/>
  <c r="K98" i="17" s="1"/>
  <c r="L95" i="17"/>
  <c r="L98" i="17" s="1"/>
  <c r="M95" i="17"/>
  <c r="M98" i="17" s="1"/>
  <c r="N95" i="17"/>
  <c r="N98" i="17" s="1"/>
  <c r="O95" i="17"/>
  <c r="O98" i="17" s="1"/>
  <c r="C17" i="8"/>
  <c r="C16" i="8"/>
  <c r="C19" i="8"/>
  <c r="C18" i="8"/>
  <c r="C14" i="8"/>
  <c r="C13" i="8"/>
  <c r="E98" i="18" l="1"/>
  <c r="H98" i="17"/>
  <c r="C39" i="12"/>
  <c r="D93" i="12"/>
  <c r="O21" i="12"/>
  <c r="N21" i="12"/>
  <c r="M21" i="12"/>
  <c r="L21" i="12"/>
  <c r="K21" i="12"/>
  <c r="J21" i="12"/>
  <c r="I21" i="12"/>
  <c r="H21" i="12"/>
  <c r="G21" i="12"/>
  <c r="F21" i="12"/>
  <c r="E21" i="12"/>
  <c r="D21" i="12"/>
  <c r="C19" i="12"/>
  <c r="C17" i="12"/>
  <c r="C16" i="12"/>
  <c r="F82" i="12"/>
  <c r="G82" i="12"/>
  <c r="H82" i="12"/>
  <c r="I82" i="12"/>
  <c r="J82" i="12"/>
  <c r="K82" i="12"/>
  <c r="L82" i="12"/>
  <c r="M82" i="12"/>
  <c r="N82" i="12"/>
  <c r="O82" i="12"/>
  <c r="E82" i="12"/>
  <c r="D82" i="12"/>
  <c r="D13" i="12"/>
  <c r="C68" i="12"/>
  <c r="D23" i="12" l="1"/>
  <c r="C21" i="12"/>
  <c r="C82" i="12"/>
  <c r="C69" i="12"/>
  <c r="F93" i="12" l="1"/>
  <c r="G93" i="12"/>
  <c r="H93" i="12"/>
  <c r="I93" i="12"/>
  <c r="J93" i="12"/>
  <c r="K93" i="12"/>
  <c r="L93" i="12"/>
  <c r="M93" i="12"/>
  <c r="N93" i="12"/>
  <c r="O93" i="12"/>
  <c r="E93" i="12"/>
  <c r="C86" i="12"/>
  <c r="C87" i="12"/>
  <c r="C91" i="12"/>
  <c r="C85" i="12"/>
  <c r="C70" i="12"/>
  <c r="C71" i="12"/>
  <c r="C72" i="12"/>
  <c r="C73" i="12"/>
  <c r="C74" i="12"/>
  <c r="C75" i="12"/>
  <c r="C76" i="12"/>
  <c r="C77" i="12"/>
  <c r="C78" i="12"/>
  <c r="C79" i="12"/>
  <c r="C80" i="12"/>
  <c r="C60" i="12"/>
  <c r="C61" i="12"/>
  <c r="C63" i="12"/>
  <c r="C59" i="12"/>
  <c r="C48" i="12"/>
  <c r="C49" i="12"/>
  <c r="C50" i="12"/>
  <c r="C54" i="12"/>
  <c r="C47" i="12"/>
  <c r="C40" i="12"/>
  <c r="C42" i="12"/>
  <c r="C29" i="12"/>
  <c r="C30" i="12"/>
  <c r="C34" i="12"/>
  <c r="C28" i="12"/>
  <c r="C7" i="12"/>
  <c r="C8" i="12"/>
  <c r="C11" i="12"/>
  <c r="C6" i="12"/>
  <c r="O56" i="12"/>
  <c r="N56" i="12"/>
  <c r="M56" i="12"/>
  <c r="L56" i="12"/>
  <c r="K56" i="12"/>
  <c r="J56" i="12"/>
  <c r="I56" i="12"/>
  <c r="H56" i="12"/>
  <c r="G56" i="12"/>
  <c r="F56" i="12"/>
  <c r="E56" i="12"/>
  <c r="D56" i="12"/>
  <c r="O65" i="12"/>
  <c r="N65" i="12"/>
  <c r="M65" i="12"/>
  <c r="L65" i="12"/>
  <c r="K65" i="12"/>
  <c r="J65" i="12"/>
  <c r="I65" i="12"/>
  <c r="H65" i="12"/>
  <c r="G65" i="12"/>
  <c r="F65" i="12"/>
  <c r="E65" i="12"/>
  <c r="D65" i="12"/>
  <c r="O44" i="12"/>
  <c r="N44" i="12"/>
  <c r="M44" i="12"/>
  <c r="L44" i="12"/>
  <c r="K44" i="12"/>
  <c r="J44" i="12"/>
  <c r="I44" i="12"/>
  <c r="H44" i="12"/>
  <c r="G44" i="12"/>
  <c r="F44" i="12"/>
  <c r="E44" i="12"/>
  <c r="D44" i="12"/>
  <c r="O36" i="12"/>
  <c r="N36" i="12"/>
  <c r="M36" i="12"/>
  <c r="L36" i="12"/>
  <c r="K36" i="12"/>
  <c r="J36" i="12"/>
  <c r="I36" i="12"/>
  <c r="H36" i="12"/>
  <c r="G36" i="12"/>
  <c r="F36" i="12"/>
  <c r="E36" i="12"/>
  <c r="D36" i="12"/>
  <c r="E13" i="12"/>
  <c r="E23" i="12" s="1"/>
  <c r="F23" i="12"/>
  <c r="G23" i="12"/>
  <c r="H23" i="12"/>
  <c r="I23" i="12"/>
  <c r="J23" i="12"/>
  <c r="K23" i="12"/>
  <c r="L23" i="12"/>
  <c r="M23" i="12"/>
  <c r="N23" i="12"/>
  <c r="O23" i="12"/>
  <c r="M95" i="12" l="1"/>
  <c r="H95" i="12"/>
  <c r="O95" i="12"/>
  <c r="K95" i="12"/>
  <c r="G95" i="12"/>
  <c r="I95" i="12"/>
  <c r="E95" i="12"/>
  <c r="L95" i="12"/>
  <c r="D95" i="12"/>
  <c r="D98" i="12" s="1"/>
  <c r="D102" i="12" s="1"/>
  <c r="E100" i="12" s="1"/>
  <c r="N95" i="12"/>
  <c r="J95" i="12"/>
  <c r="F95" i="12"/>
  <c r="C65" i="12"/>
  <c r="C56" i="12"/>
  <c r="C36" i="12"/>
  <c r="C44" i="12"/>
  <c r="C13" i="12"/>
  <c r="C23" i="12" s="1"/>
  <c r="I98" i="12" l="1"/>
  <c r="G98" i="12"/>
  <c r="M98" i="12"/>
  <c r="J98" i="12"/>
  <c r="F98" i="12"/>
  <c r="H98" i="12"/>
  <c r="N98" i="12"/>
  <c r="O98" i="12"/>
  <c r="L98" i="12"/>
  <c r="K98" i="12"/>
  <c r="F26" i="8" l="1"/>
  <c r="F21" i="8"/>
  <c r="F16" i="8"/>
  <c r="F10" i="8"/>
  <c r="F28" i="8" s="1"/>
  <c r="C10" i="8" l="1"/>
  <c r="C11" i="8"/>
  <c r="C12" i="8"/>
  <c r="G10" i="8"/>
  <c r="G28" i="8"/>
  <c r="G24" i="8"/>
  <c r="G14" i="8"/>
  <c r="G13" i="8"/>
  <c r="G26" i="8"/>
  <c r="G19" i="8"/>
  <c r="G16" i="8"/>
  <c r="G25" i="8"/>
  <c r="G21" i="8"/>
  <c r="G9" i="8"/>
  <c r="G20" i="8"/>
  <c r="G15" i="8"/>
  <c r="G8" i="8"/>
  <c r="G7" i="8"/>
  <c r="C9" i="8"/>
  <c r="C28" i="8"/>
  <c r="C8" i="8"/>
  <c r="C7" i="8"/>
  <c r="C93" i="12"/>
  <c r="C95" i="12" s="1"/>
  <c r="E98" i="12" l="1"/>
  <c r="E102" i="12" l="1"/>
  <c r="F100" i="12" s="1"/>
  <c r="F102" i="12" l="1"/>
  <c r="G100" i="12" l="1"/>
  <c r="G102" i="12" l="1"/>
  <c r="H100" i="12" l="1"/>
  <c r="H102" i="12" l="1"/>
  <c r="I100" i="12" l="1"/>
  <c r="I102" i="12" l="1"/>
  <c r="J100" i="12" l="1"/>
  <c r="J102" i="12" l="1"/>
  <c r="K100" i="12" s="1"/>
  <c r="K102" i="12" s="1"/>
  <c r="L100" i="12" s="1"/>
  <c r="L102" i="12" s="1"/>
  <c r="M100" i="12" s="1"/>
  <c r="M102" i="12" s="1"/>
  <c r="N100" i="12" s="1"/>
  <c r="N102" i="12" s="1"/>
  <c r="O100" i="12" s="1"/>
  <c r="O102" i="12" s="1"/>
  <c r="D100" i="17" s="1"/>
  <c r="D102" i="17" s="1"/>
  <c r="E100" i="17" s="1"/>
  <c r="E102" i="17" s="1"/>
  <c r="F100" i="17" s="1"/>
  <c r="F102" i="17" s="1"/>
  <c r="G100" i="17" s="1"/>
  <c r="G102" i="17" s="1"/>
  <c r="H100" i="17" s="1"/>
  <c r="H102" i="17" s="1"/>
  <c r="I100" i="17" s="1"/>
  <c r="I102" i="17" s="1"/>
  <c r="J100" i="17" s="1"/>
  <c r="J102" i="17" s="1"/>
  <c r="K100" i="17" s="1"/>
  <c r="K102" i="17" s="1"/>
  <c r="L100" i="17" s="1"/>
  <c r="L102" i="17" s="1"/>
  <c r="M100" i="17" s="1"/>
  <c r="M102" i="17" s="1"/>
  <c r="N100" i="17" s="1"/>
  <c r="N102" i="17" s="1"/>
  <c r="O100" i="17" s="1"/>
  <c r="O102" i="17" s="1"/>
  <c r="D100" i="18" l="1"/>
  <c r="D102" i="18" s="1"/>
  <c r="E100" i="18" s="1"/>
  <c r="E102" i="18" s="1"/>
  <c r="F100" i="18" s="1"/>
  <c r="F102" i="18" s="1"/>
  <c r="G100" i="18" s="1"/>
  <c r="G102" i="18" s="1"/>
  <c r="H100" i="18" s="1"/>
  <c r="H102" i="18" s="1"/>
  <c r="I100" i="18" s="1"/>
  <c r="I102" i="18" s="1"/>
  <c r="J100" i="18" s="1"/>
  <c r="J102" i="18" s="1"/>
  <c r="K100" i="18" s="1"/>
  <c r="K102" i="18" s="1"/>
  <c r="L100" i="18" s="1"/>
  <c r="L102" i="18" s="1"/>
  <c r="M100" i="18" s="1"/>
  <c r="M102" i="18" s="1"/>
  <c r="N100" i="18" s="1"/>
  <c r="N102" i="18" s="1"/>
  <c r="O100" i="18" s="1"/>
  <c r="O102" i="18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Auteur</author>
  </authors>
  <commentList>
    <comment ref="B87" authorId="0" shapeId="0" xr:uid="{1CE0DBC9-4AA8-47DB-9FCA-FDD6193DF608}">
      <text>
        <r>
          <rPr>
            <b/>
            <sz val="9"/>
            <color indexed="81"/>
            <rFont val="Tahoma"/>
            <family val="2"/>
          </rPr>
          <t>Inscriver le montant en capital et en intérêt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98" authorId="0" shapeId="0" xr:uid="{00000000-0006-0000-0200-000003000000}">
      <text>
        <r>
          <rPr>
            <b/>
            <sz val="9"/>
            <color indexed="81"/>
            <rFont val="Tahoma"/>
            <family val="2"/>
          </rPr>
          <t>Entrées moins sorties de fonds</t>
        </r>
      </text>
    </comment>
    <comment ref="D100" authorId="0" shapeId="0" xr:uid="{00000000-0006-0000-0200-000004000000}">
      <text>
        <r>
          <rPr>
            <b/>
            <sz val="9"/>
            <color indexed="81"/>
            <rFont val="Tahoma"/>
            <family val="2"/>
          </rPr>
          <t>Indiquer le solde bancaire au début du mois.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Auteur</author>
  </authors>
  <commentList>
    <comment ref="B98" authorId="0" shapeId="0" xr:uid="{C2AF710D-8290-40D4-A893-0568577EA987}">
      <text>
        <r>
          <rPr>
            <b/>
            <sz val="9"/>
            <color indexed="81"/>
            <rFont val="Tahoma"/>
            <family val="2"/>
          </rPr>
          <t>Entrées moins sorties de fonds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Auteur</author>
  </authors>
  <commentList>
    <comment ref="B98" authorId="0" shapeId="0" xr:uid="{EC55A631-9D26-4AE4-91EF-17B2B563D22F}">
      <text>
        <r>
          <rPr>
            <b/>
            <sz val="9"/>
            <color indexed="81"/>
            <rFont val="Tahoma"/>
            <family val="2"/>
          </rPr>
          <t>Entrées moins sorties de fonds</t>
        </r>
      </text>
    </comment>
  </commentList>
</comments>
</file>

<file path=xl/sharedStrings.xml><?xml version="1.0" encoding="utf-8"?>
<sst xmlns="http://schemas.openxmlformats.org/spreadsheetml/2006/main" count="211" uniqueCount="104">
  <si>
    <t>NOTES</t>
  </si>
  <si>
    <t>Vos hypothèses de revenus et de coûts doivent être les plus réalistes possibles.</t>
  </si>
  <si>
    <t>En tout temps, n'hésitez pas à contacter un conseiller de la SADC d'Abitibi-Ouest pour vous aider.</t>
  </si>
  <si>
    <t>SADC d'Abitibi-Ouest</t>
  </si>
  <si>
    <r>
      <t>80, 12</t>
    </r>
    <r>
      <rPr>
        <vertAlign val="superscript"/>
        <sz val="12"/>
        <color theme="1"/>
        <rFont val="Calibri"/>
        <family val="2"/>
        <scheme val="minor"/>
      </rPr>
      <t>e</t>
    </r>
    <r>
      <rPr>
        <sz val="12"/>
        <color theme="1"/>
        <rFont val="Calibri"/>
        <family val="2"/>
        <scheme val="minor"/>
      </rPr>
      <t xml:space="preserve"> avenue Est, bureau 202</t>
    </r>
  </si>
  <si>
    <t>La Sarre (Québec) J9Z 3K6</t>
  </si>
  <si>
    <t>Téléphone : 819 333-3113</t>
  </si>
  <si>
    <t>sadcao@sadcao.com</t>
  </si>
  <si>
    <t>www.sadcao.com</t>
  </si>
  <si>
    <t>COÛTS DE DÉPART ET SOURCES DE FINANCEMENT</t>
  </si>
  <si>
    <t>Coût du projet global</t>
  </si>
  <si>
    <t>Financement du projet</t>
  </si>
  <si>
    <t>Exemple de coûts</t>
  </si>
  <si>
    <t>$</t>
  </si>
  <si>
    <t>%</t>
  </si>
  <si>
    <t>Emprunts court terme</t>
  </si>
  <si>
    <t>Fonds de roulement</t>
  </si>
  <si>
    <t>Marge de crédit</t>
  </si>
  <si>
    <t>Inventaire</t>
  </si>
  <si>
    <t>Prêt 1</t>
  </si>
  <si>
    <t>Prêt 2</t>
  </si>
  <si>
    <t>Publicité</t>
  </si>
  <si>
    <t>Achat équipements</t>
  </si>
  <si>
    <t>Achat bâtiment</t>
  </si>
  <si>
    <t>Emprunts long terme</t>
  </si>
  <si>
    <t>Prêt 3</t>
  </si>
  <si>
    <t>Subventions</t>
  </si>
  <si>
    <t>Subvention 1</t>
  </si>
  <si>
    <t>Subvention 2</t>
  </si>
  <si>
    <t>Mise de fonds</t>
  </si>
  <si>
    <t>En argent</t>
  </si>
  <si>
    <t xml:space="preserve">En actif </t>
  </si>
  <si>
    <t>Total</t>
  </si>
  <si>
    <r>
      <rPr>
        <b/>
        <sz val="11"/>
        <color theme="1"/>
        <rFont val="Calibri"/>
        <family val="2"/>
        <scheme val="minor"/>
      </rPr>
      <t>Note :</t>
    </r>
    <r>
      <rPr>
        <sz val="11"/>
        <color theme="1"/>
        <rFont val="Calibri"/>
        <family val="2"/>
        <scheme val="minor"/>
      </rPr>
      <t xml:space="preserve"> Le total de la section "Coût projet global" doit être égal au total de la section "Financement"</t>
    </r>
  </si>
  <si>
    <t>BUDGET DE CAISSE - AN 1</t>
  </si>
  <si>
    <t>JANVIER</t>
  </si>
  <si>
    <t>FEVRIER</t>
  </si>
  <si>
    <t>MARS</t>
  </si>
  <si>
    <t>AVRIL</t>
  </si>
  <si>
    <t>MAI</t>
  </si>
  <si>
    <t>JUIN</t>
  </si>
  <si>
    <t>JUILLET</t>
  </si>
  <si>
    <t>AOUT</t>
  </si>
  <si>
    <t>SEPTEMBRE</t>
  </si>
  <si>
    <t>OCTOBRE</t>
  </si>
  <si>
    <t xml:space="preserve">NOVEMBRE </t>
  </si>
  <si>
    <t>DECEMBRE</t>
  </si>
  <si>
    <t>ENTRÉES DE FONDS</t>
  </si>
  <si>
    <t>Revenus d'opération</t>
  </si>
  <si>
    <t>Revenu A</t>
  </si>
  <si>
    <t>Revenu B</t>
  </si>
  <si>
    <t>Revenu C</t>
  </si>
  <si>
    <t xml:space="preserve">Sous-total </t>
  </si>
  <si>
    <t>Autres revenus</t>
  </si>
  <si>
    <t>TOTAL ENTRÉES DE FONDS</t>
  </si>
  <si>
    <t>SORTIES DE FONDS</t>
  </si>
  <si>
    <t>Achat</t>
  </si>
  <si>
    <t>Achat matières premières</t>
  </si>
  <si>
    <t>Achat fournitures</t>
  </si>
  <si>
    <t xml:space="preserve">Salaires </t>
  </si>
  <si>
    <t>Salaires</t>
  </si>
  <si>
    <t>Avantages sociaux</t>
  </si>
  <si>
    <t>Sous-traitance</t>
  </si>
  <si>
    <t>Frais généraux</t>
  </si>
  <si>
    <t>Entretien et réparation</t>
  </si>
  <si>
    <t>Location</t>
  </si>
  <si>
    <t>Petit outils</t>
  </si>
  <si>
    <t>Permis</t>
  </si>
  <si>
    <t>Essence</t>
  </si>
  <si>
    <t>Électricité et chauffage</t>
  </si>
  <si>
    <t>Frais de vente</t>
  </si>
  <si>
    <t>Site web</t>
  </si>
  <si>
    <t>Frais de représentation</t>
  </si>
  <si>
    <t xml:space="preserve">Frais d'administration </t>
  </si>
  <si>
    <t>Honoraires professionnels</t>
  </si>
  <si>
    <t>Taxes foncières</t>
  </si>
  <si>
    <t>Fournitures bureau</t>
  </si>
  <si>
    <t>Assurance</t>
  </si>
  <si>
    <t>Téléphone</t>
  </si>
  <si>
    <t>Cellulaire</t>
  </si>
  <si>
    <t>Internet</t>
  </si>
  <si>
    <t>Entretien bâtiment et terrain</t>
  </si>
  <si>
    <t>Abonnements</t>
  </si>
  <si>
    <t>Frais déplacement</t>
  </si>
  <si>
    <t>Frais financiers</t>
  </si>
  <si>
    <t>Frais bancaires</t>
  </si>
  <si>
    <t>Frais autres</t>
  </si>
  <si>
    <t>Remboursement prêt 1</t>
  </si>
  <si>
    <t>Remboursement prêt 2</t>
  </si>
  <si>
    <t>Remboursement prêt 3</t>
  </si>
  <si>
    <t>TOTAL SORTIES DE FONDS</t>
  </si>
  <si>
    <t>Excédent (déficit) mensuel</t>
  </si>
  <si>
    <t>Solde encaisse du mois précédent</t>
  </si>
  <si>
    <t>Solde à la fin du mois</t>
  </si>
  <si>
    <t>BUDGET DE CAISSE - AN 2</t>
  </si>
  <si>
    <t>BUDGET DE CAISSE - AN 3</t>
  </si>
  <si>
    <t>Autre</t>
  </si>
  <si>
    <t>Revenu D</t>
  </si>
  <si>
    <t>Revenu E</t>
  </si>
  <si>
    <t>Revenu F</t>
  </si>
  <si>
    <t>Frais notaire, comptable…</t>
  </si>
  <si>
    <t>Transport sur achat</t>
  </si>
  <si>
    <r>
      <t xml:space="preserve">Il est important de ne rien inscrire dans les </t>
    </r>
    <r>
      <rPr>
        <u/>
        <sz val="12"/>
        <color theme="1"/>
        <rFont val="Calibri"/>
        <family val="2"/>
        <scheme val="minor"/>
      </rPr>
      <t>cases grises</t>
    </r>
    <r>
      <rPr>
        <sz val="12"/>
        <color theme="1"/>
        <rFont val="Calibri"/>
        <family val="2"/>
        <scheme val="minor"/>
      </rPr>
      <t xml:space="preserve"> car elles sont liées à des formules. </t>
    </r>
  </si>
  <si>
    <r>
      <t xml:space="preserve">Lorsque vous écrivez vos postes de revenus et de dépenses dans les </t>
    </r>
    <r>
      <rPr>
        <u/>
        <sz val="12"/>
        <color theme="1"/>
        <rFont val="Calibri"/>
        <family val="2"/>
        <scheme val="minor"/>
      </rPr>
      <t>cases vertes du Budget de caisse - An-1</t>
    </r>
    <r>
      <rPr>
        <sz val="12"/>
        <color theme="1"/>
        <rFont val="Calibri"/>
        <family val="2"/>
        <scheme val="minor"/>
      </rPr>
      <t>, ces derniers se retranscrivent automatiquerment dans le Budget de caisse An-2 et An-3.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</si>
</sst>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* #,##0.00_)\ &quot;$&quot;_ ;_ * \(#,##0.00\)\ &quot;$&quot;_ ;_ * &quot;-&quot;??_)\ &quot;$&quot;_ ;_ @_ "/>
    <numFmt numFmtId="164" formatCode="_ * #,##0_)\ &quot;$&quot;_ ;_ * \(#,##0\)\ &quot;$&quot;_ ;_ * &quot;-&quot;??_)\ &quot;$&quot;_ ;_ @_ "/>
    <numFmt numFmtId="166" formatCode="_ * #,##0_)\ _$_ ;_ * \(#,##0\)\ _$_ ;_ * &quot;-&quot;_)\ _$_ ;_ @_ 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indexed="81"/>
      <name val="Tahoma"/>
      <family val="2"/>
    </font>
    <font>
      <b/>
      <u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10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sz val="1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2"/>
      <color theme="1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u/>
      <sz val="12"/>
      <color theme="10"/>
      <name val="Calibri"/>
      <family val="2"/>
    </font>
    <font>
      <b/>
      <sz val="12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8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6"/>
      <color theme="0"/>
      <name val="Calibri"/>
      <family val="2"/>
      <scheme val="minor"/>
    </font>
    <font>
      <u/>
      <sz val="12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8DC63F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</cellStyleXfs>
  <cellXfs count="117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/>
    <xf numFmtId="0" fontId="0" fillId="0" borderId="0" xfId="0" applyAlignment="1">
      <alignment horizontal="right"/>
    </xf>
    <xf numFmtId="0" fontId="3" fillId="4" borderId="0" xfId="0" applyFont="1" applyFill="1"/>
    <xf numFmtId="0" fontId="0" fillId="4" borderId="0" xfId="0" applyFill="1"/>
    <xf numFmtId="0" fontId="5" fillId="4" borderId="0" xfId="0" applyFont="1" applyFill="1"/>
    <xf numFmtId="0" fontId="0" fillId="4" borderId="0" xfId="0" applyFill="1" applyAlignment="1">
      <alignment horizontal="right"/>
    </xf>
    <xf numFmtId="0" fontId="8" fillId="4" borderId="0" xfId="0" applyFont="1" applyFill="1"/>
    <xf numFmtId="0" fontId="3" fillId="4" borderId="0" xfId="0" applyFont="1" applyFill="1" applyAlignment="1">
      <alignment horizontal="right"/>
    </xf>
    <xf numFmtId="164" fontId="0" fillId="4" borderId="1" xfId="2" applyNumberFormat="1" applyFont="1" applyFill="1" applyBorder="1"/>
    <xf numFmtId="164" fontId="0" fillId="4" borderId="0" xfId="2" applyNumberFormat="1" applyFont="1" applyFill="1"/>
    <xf numFmtId="164" fontId="3" fillId="4" borderId="0" xfId="2" applyNumberFormat="1" applyFont="1" applyFill="1"/>
    <xf numFmtId="0" fontId="0" fillId="4" borderId="6" xfId="0" applyFill="1" applyBorder="1"/>
    <xf numFmtId="164" fontId="3" fillId="4" borderId="6" xfId="2" applyNumberFormat="1" applyFont="1" applyFill="1" applyBorder="1"/>
    <xf numFmtId="164" fontId="0" fillId="4" borderId="6" xfId="2" applyNumberFormat="1" applyFont="1" applyFill="1" applyBorder="1"/>
    <xf numFmtId="164" fontId="3" fillId="0" borderId="7" xfId="2" applyNumberFormat="1" applyFont="1" applyFill="1" applyBorder="1"/>
    <xf numFmtId="164" fontId="3" fillId="0" borderId="6" xfId="2" applyNumberFormat="1" applyFont="1" applyFill="1" applyBorder="1"/>
    <xf numFmtId="164" fontId="3" fillId="3" borderId="8" xfId="2" applyNumberFormat="1" applyFont="1" applyFill="1" applyBorder="1"/>
    <xf numFmtId="164" fontId="3" fillId="3" borderId="0" xfId="2" applyNumberFormat="1" applyFont="1" applyFill="1" applyBorder="1"/>
    <xf numFmtId="164" fontId="3" fillId="3" borderId="9" xfId="2" applyNumberFormat="1" applyFont="1" applyFill="1" applyBorder="1"/>
    <xf numFmtId="0" fontId="0" fillId="3" borderId="8" xfId="0" applyFill="1" applyBorder="1"/>
    <xf numFmtId="0" fontId="0" fillId="3" borderId="0" xfId="0" applyFill="1"/>
    <xf numFmtId="0" fontId="0" fillId="3" borderId="9" xfId="0" applyFill="1" applyBorder="1"/>
    <xf numFmtId="0" fontId="0" fillId="4" borderId="9" xfId="0" applyFill="1" applyBorder="1"/>
    <xf numFmtId="164" fontId="3" fillId="4" borderId="11" xfId="2" applyNumberFormat="1" applyFont="1" applyFill="1" applyBorder="1"/>
    <xf numFmtId="0" fontId="3" fillId="4" borderId="8" xfId="0" applyFont="1" applyFill="1" applyBorder="1" applyAlignment="1">
      <alignment horizontal="right"/>
    </xf>
    <xf numFmtId="164" fontId="0" fillId="4" borderId="11" xfId="2" applyNumberFormat="1" applyFont="1" applyFill="1" applyBorder="1"/>
    <xf numFmtId="0" fontId="20" fillId="6" borderId="3" xfId="0" applyFont="1" applyFill="1" applyBorder="1"/>
    <xf numFmtId="0" fontId="4" fillId="6" borderId="3" xfId="0" applyFont="1" applyFill="1" applyBorder="1"/>
    <xf numFmtId="164" fontId="4" fillId="6" borderId="5" xfId="2" applyNumberFormat="1" applyFont="1" applyFill="1" applyBorder="1"/>
    <xf numFmtId="164" fontId="4" fillId="6" borderId="3" xfId="2" applyNumberFormat="1" applyFont="1" applyFill="1" applyBorder="1"/>
    <xf numFmtId="0" fontId="4" fillId="6" borderId="5" xfId="0" applyFont="1" applyFill="1" applyBorder="1"/>
    <xf numFmtId="0" fontId="0" fillId="5" borderId="0" xfId="0" applyFill="1"/>
    <xf numFmtId="0" fontId="22" fillId="8" borderId="1" xfId="0" applyFont="1" applyFill="1" applyBorder="1" applyAlignment="1">
      <alignment horizontal="center"/>
    </xf>
    <xf numFmtId="164" fontId="3" fillId="7" borderId="0" xfId="2" applyNumberFormat="1" applyFont="1" applyFill="1" applyBorder="1"/>
    <xf numFmtId="0" fontId="3" fillId="3" borderId="0" xfId="0" applyFont="1" applyFill="1" applyAlignment="1">
      <alignment horizontal="right"/>
    </xf>
    <xf numFmtId="0" fontId="3" fillId="3" borderId="11" xfId="0" applyFont="1" applyFill="1" applyBorder="1" applyAlignment="1">
      <alignment horizontal="right"/>
    </xf>
    <xf numFmtId="0" fontId="0" fillId="4" borderId="0" xfId="0" applyFill="1" applyAlignment="1">
      <alignment vertical="center"/>
    </xf>
    <xf numFmtId="0" fontId="3" fillId="4" borderId="4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4" borderId="3" xfId="0" applyFont="1" applyFill="1" applyBorder="1" applyAlignment="1">
      <alignment horizontal="center" vertical="center"/>
    </xf>
    <xf numFmtId="164" fontId="0" fillId="3" borderId="0" xfId="2" applyNumberFormat="1" applyFont="1" applyFill="1"/>
    <xf numFmtId="0" fontId="2" fillId="6" borderId="2" xfId="0" applyFont="1" applyFill="1" applyBorder="1"/>
    <xf numFmtId="164" fontId="3" fillId="3" borderId="6" xfId="2" applyNumberFormat="1" applyFont="1" applyFill="1" applyBorder="1"/>
    <xf numFmtId="164" fontId="3" fillId="3" borderId="7" xfId="2" applyNumberFormat="1" applyFont="1" applyFill="1" applyBorder="1"/>
    <xf numFmtId="164" fontId="3" fillId="9" borderId="5" xfId="2" applyNumberFormat="1" applyFont="1" applyFill="1" applyBorder="1"/>
    <xf numFmtId="164" fontId="3" fillId="9" borderId="3" xfId="2" applyNumberFormat="1" applyFont="1" applyFill="1" applyBorder="1"/>
    <xf numFmtId="0" fontId="26" fillId="0" borderId="0" xfId="0" applyFont="1"/>
    <xf numFmtId="0" fontId="3" fillId="3" borderId="8" xfId="0" applyFont="1" applyFill="1" applyBorder="1" applyAlignment="1">
      <alignment horizontal="right"/>
    </xf>
    <xf numFmtId="0" fontId="3" fillId="3" borderId="10" xfId="0" applyFont="1" applyFill="1" applyBorder="1" applyAlignment="1">
      <alignment horizontal="right"/>
    </xf>
    <xf numFmtId="0" fontId="3" fillId="3" borderId="0" xfId="0" applyFont="1" applyFill="1" applyAlignment="1">
      <alignment horizontal="right"/>
    </xf>
    <xf numFmtId="0" fontId="3" fillId="3" borderId="11" xfId="0" applyFont="1" applyFill="1" applyBorder="1" applyAlignment="1">
      <alignment horizontal="right"/>
    </xf>
    <xf numFmtId="0" fontId="3" fillId="3" borderId="9" xfId="0" applyFont="1" applyFill="1" applyBorder="1" applyAlignment="1">
      <alignment horizontal="right"/>
    </xf>
    <xf numFmtId="0" fontId="3" fillId="3" borderId="12" xfId="0" applyFont="1" applyFill="1" applyBorder="1" applyAlignment="1">
      <alignment horizontal="right"/>
    </xf>
    <xf numFmtId="0" fontId="23" fillId="2" borderId="3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right"/>
    </xf>
    <xf numFmtId="0" fontId="3" fillId="4" borderId="0" xfId="0" applyFont="1" applyFill="1" applyAlignment="1">
      <alignment horizontal="right"/>
    </xf>
    <xf numFmtId="0" fontId="27" fillId="0" borderId="0" xfId="0" applyFont="1"/>
    <xf numFmtId="164" fontId="27" fillId="0" borderId="0" xfId="0" applyNumberFormat="1" applyFont="1"/>
    <xf numFmtId="0" fontId="0" fillId="5" borderId="0" xfId="0" applyFill="1" applyAlignment="1">
      <alignment horizontal="left"/>
    </xf>
    <xf numFmtId="49" fontId="0" fillId="5" borderId="0" xfId="0" applyNumberFormat="1" applyFill="1" applyAlignment="1">
      <alignment horizontal="left"/>
    </xf>
    <xf numFmtId="166" fontId="0" fillId="4" borderId="0" xfId="2" applyNumberFormat="1" applyFont="1" applyFill="1"/>
    <xf numFmtId="0" fontId="10" fillId="0" borderId="0" xfId="0" applyFont="1" applyBorder="1"/>
    <xf numFmtId="0" fontId="0" fillId="0" borderId="0" xfId="0" applyBorder="1" applyAlignment="1">
      <alignment horizontal="center"/>
    </xf>
    <xf numFmtId="0" fontId="0" fillId="0" borderId="0" xfId="0" applyBorder="1"/>
    <xf numFmtId="3" fontId="0" fillId="0" borderId="0" xfId="0" applyNumberForma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0" fillId="0" borderId="15" xfId="0" applyBorder="1"/>
    <xf numFmtId="0" fontId="0" fillId="0" borderId="16" xfId="0" applyBorder="1" applyAlignment="1">
      <alignment horizontal="center"/>
    </xf>
    <xf numFmtId="3" fontId="22" fillId="8" borderId="18" xfId="0" applyNumberFormat="1" applyFont="1" applyFill="1" applyBorder="1" applyAlignment="1">
      <alignment horizontal="center"/>
    </xf>
    <xf numFmtId="0" fontId="0" fillId="0" borderId="0" xfId="0" applyFill="1" applyBorder="1"/>
    <xf numFmtId="0" fontId="6" fillId="5" borderId="19" xfId="0" applyFont="1" applyFill="1" applyBorder="1" applyAlignment="1">
      <alignment horizontal="center"/>
    </xf>
    <xf numFmtId="0" fontId="6" fillId="5" borderId="20" xfId="0" applyFont="1" applyFill="1" applyBorder="1" applyAlignment="1">
      <alignment horizontal="center"/>
    </xf>
    <xf numFmtId="0" fontId="6" fillId="5" borderId="21" xfId="0" applyFont="1" applyFill="1" applyBorder="1" applyAlignment="1">
      <alignment horizontal="center"/>
    </xf>
    <xf numFmtId="0" fontId="0" fillId="0" borderId="14" xfId="0" applyFill="1" applyBorder="1"/>
    <xf numFmtId="0" fontId="21" fillId="8" borderId="17" xfId="0" applyFont="1" applyFill="1" applyBorder="1" applyAlignment="1">
      <alignment horizontal="left"/>
    </xf>
    <xf numFmtId="0" fontId="2" fillId="2" borderId="22" xfId="0" applyFont="1" applyFill="1" applyBorder="1"/>
    <xf numFmtId="164" fontId="2" fillId="2" borderId="9" xfId="2" applyNumberFormat="1" applyFont="1" applyFill="1" applyBorder="1" applyAlignment="1">
      <alignment horizontal="right"/>
    </xf>
    <xf numFmtId="9" fontId="12" fillId="2" borderId="23" xfId="1" applyFont="1" applyFill="1" applyBorder="1" applyAlignment="1">
      <alignment horizontal="center"/>
    </xf>
    <xf numFmtId="0" fontId="2" fillId="2" borderId="24" xfId="0" applyFont="1" applyFill="1" applyBorder="1"/>
    <xf numFmtId="9" fontId="13" fillId="2" borderId="12" xfId="1" applyFont="1" applyFill="1" applyBorder="1" applyAlignment="1">
      <alignment horizontal="center"/>
    </xf>
    <xf numFmtId="0" fontId="21" fillId="8" borderId="19" xfId="0" applyFont="1" applyFill="1" applyBorder="1"/>
    <xf numFmtId="3" fontId="22" fillId="8" borderId="20" xfId="0" applyNumberFormat="1" applyFont="1" applyFill="1" applyBorder="1" applyAlignment="1">
      <alignment horizontal="center"/>
    </xf>
    <xf numFmtId="9" fontId="22" fillId="8" borderId="21" xfId="1" applyFont="1" applyFill="1" applyBorder="1" applyAlignment="1">
      <alignment horizontal="center"/>
    </xf>
    <xf numFmtId="0" fontId="0" fillId="0" borderId="19" xfId="0" applyBorder="1"/>
    <xf numFmtId="0" fontId="14" fillId="0" borderId="19" xfId="0" applyFont="1" applyBorder="1"/>
    <xf numFmtId="0" fontId="0" fillId="0" borderId="19" xfId="0" applyBorder="1" applyAlignment="1">
      <alignment horizontal="right"/>
    </xf>
    <xf numFmtId="164" fontId="0" fillId="0" borderId="19" xfId="2" applyNumberFormat="1" applyFont="1" applyFill="1" applyBorder="1" applyAlignment="1">
      <alignment horizontal="right"/>
    </xf>
    <xf numFmtId="164" fontId="1" fillId="0" borderId="19" xfId="2" applyNumberFormat="1" applyFont="1" applyFill="1" applyBorder="1" applyAlignment="1">
      <alignment horizontal="right"/>
    </xf>
    <xf numFmtId="9" fontId="9" fillId="3" borderId="13" xfId="1" applyFont="1" applyFill="1" applyBorder="1" applyAlignment="1">
      <alignment horizontal="center"/>
    </xf>
    <xf numFmtId="0" fontId="0" fillId="0" borderId="13" xfId="0" applyBorder="1"/>
    <xf numFmtId="164" fontId="0" fillId="0" borderId="13" xfId="2" applyNumberFormat="1" applyFont="1" applyFill="1" applyBorder="1" applyAlignment="1">
      <alignment horizontal="right"/>
    </xf>
    <xf numFmtId="3" fontId="9" fillId="3" borderId="13" xfId="0" applyNumberFormat="1" applyFont="1" applyFill="1" applyBorder="1" applyAlignment="1">
      <alignment horizontal="center"/>
    </xf>
    <xf numFmtId="0" fontId="21" fillId="8" borderId="13" xfId="0" applyFont="1" applyFill="1" applyBorder="1" applyAlignment="1">
      <alignment horizontal="left"/>
    </xf>
    <xf numFmtId="164" fontId="14" fillId="8" borderId="13" xfId="2" applyNumberFormat="1" applyFont="1" applyFill="1" applyBorder="1"/>
    <xf numFmtId="3" fontId="22" fillId="3" borderId="13" xfId="0" applyNumberFormat="1" applyFont="1" applyFill="1" applyBorder="1" applyAlignment="1">
      <alignment horizontal="center"/>
    </xf>
    <xf numFmtId="0" fontId="21" fillId="8" borderId="13" xfId="0" applyFont="1" applyFill="1" applyBorder="1"/>
    <xf numFmtId="0" fontId="0" fillId="0" borderId="25" xfId="0" applyBorder="1" applyAlignment="1">
      <alignment horizontal="right"/>
    </xf>
    <xf numFmtId="0" fontId="0" fillId="0" borderId="17" xfId="0" applyBorder="1"/>
    <xf numFmtId="164" fontId="0" fillId="0" borderId="21" xfId="2" applyNumberFormat="1" applyFont="1" applyBorder="1"/>
    <xf numFmtId="0" fontId="0" fillId="0" borderId="17" xfId="0" applyBorder="1" applyAlignment="1">
      <alignment horizontal="right"/>
    </xf>
    <xf numFmtId="164" fontId="3" fillId="0" borderId="21" xfId="2" applyNumberFormat="1" applyFont="1" applyBorder="1" applyAlignment="1">
      <alignment horizontal="center"/>
    </xf>
    <xf numFmtId="164" fontId="3" fillId="3" borderId="26" xfId="2" applyNumberFormat="1" applyFont="1" applyFill="1" applyBorder="1" applyAlignment="1">
      <alignment horizontal="right"/>
    </xf>
    <xf numFmtId="164" fontId="0" fillId="0" borderId="27" xfId="2" applyNumberFormat="1" applyFont="1" applyFill="1" applyBorder="1" applyAlignment="1">
      <alignment horizontal="right"/>
    </xf>
    <xf numFmtId="164" fontId="3" fillId="0" borderId="1" xfId="2" applyNumberFormat="1" applyFont="1" applyBorder="1" applyAlignment="1">
      <alignment horizontal="center"/>
    </xf>
    <xf numFmtId="3" fontId="9" fillId="3" borderId="18" xfId="0" applyNumberFormat="1" applyFont="1" applyFill="1" applyBorder="1" applyAlignment="1">
      <alignment horizontal="center"/>
    </xf>
    <xf numFmtId="0" fontId="0" fillId="0" borderId="28" xfId="0" applyFill="1" applyBorder="1"/>
    <xf numFmtId="0" fontId="28" fillId="2" borderId="1" xfId="0" applyFont="1" applyFill="1" applyBorder="1"/>
    <xf numFmtId="0" fontId="17" fillId="4" borderId="0" xfId="0" applyFont="1" applyFill="1" applyAlignment="1">
      <alignment horizontal="left" wrapText="1"/>
    </xf>
    <xf numFmtId="0" fontId="15" fillId="4" borderId="0" xfId="0" applyFont="1" applyFill="1"/>
    <xf numFmtId="0" fontId="17" fillId="4" borderId="0" xfId="0" applyFont="1" applyFill="1" applyAlignment="1">
      <alignment horizontal="left" vertical="top" wrapText="1"/>
    </xf>
    <xf numFmtId="0" fontId="25" fillId="4" borderId="0" xfId="0" applyFont="1" applyFill="1" applyAlignment="1">
      <alignment horizontal="left" wrapText="1"/>
    </xf>
    <xf numFmtId="0" fontId="6" fillId="4" borderId="0" xfId="0" applyFont="1" applyFill="1"/>
    <xf numFmtId="0" fontId="17" fillId="4" borderId="0" xfId="0" applyFont="1" applyFill="1"/>
    <xf numFmtId="0" fontId="16" fillId="4" borderId="0" xfId="3" applyFill="1" applyAlignment="1" applyProtection="1"/>
    <xf numFmtId="0" fontId="19" fillId="4" borderId="0" xfId="3" applyFont="1" applyFill="1" applyAlignment="1" applyProtection="1"/>
  </cellXfs>
  <cellStyles count="4">
    <cellStyle name="Lien hypertexte" xfId="3" builtinId="8"/>
    <cellStyle name="Monétaire" xfId="2" builtinId="4"/>
    <cellStyle name="Normal" xfId="0" builtinId="0"/>
    <cellStyle name="Pourcentage" xfId="1" builtinId="5"/>
  </cellStyles>
  <dxfs count="0"/>
  <tableStyles count="0" defaultTableStyle="TableStyleMedium9" defaultPivotStyle="PivotStyleLight16"/>
  <colors>
    <mruColors>
      <color rgb="FF8DC63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504823</xdr:colOff>
      <xdr:row>14</xdr:row>
      <xdr:rowOff>0</xdr:rowOff>
    </xdr:from>
    <xdr:to>
      <xdr:col>6</xdr:col>
      <xdr:colOff>638173</xdr:colOff>
      <xdr:row>22</xdr:row>
      <xdr:rowOff>38100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BD5F9EE0-2DA9-945F-5899-7B05825D5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2823" y="2971800"/>
          <a:ext cx="1657350" cy="1657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sadcao.com/" TargetMode="External"/><Relationship Id="rId1" Type="http://schemas.openxmlformats.org/officeDocument/2006/relationships/hyperlink" Target="mailto:sadcao@sadcao.com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</sheetPr>
  <dimension ref="A1:J28"/>
  <sheetViews>
    <sheetView tabSelected="1" zoomScaleNormal="100" workbookViewId="0">
      <selection activeCell="K7" sqref="K7"/>
    </sheetView>
  </sheetViews>
  <sheetFormatPr baseColWidth="10" defaultColWidth="11.42578125" defaultRowHeight="15" x14ac:dyDescent="0.25"/>
  <sheetData>
    <row r="1" spans="1:10" ht="21" x14ac:dyDescent="0.35">
      <c r="A1" s="108" t="s">
        <v>0</v>
      </c>
      <c r="B1" s="5"/>
      <c r="C1" s="5"/>
      <c r="D1" s="5"/>
      <c r="E1" s="5"/>
      <c r="F1" s="5"/>
      <c r="G1" s="5"/>
    </row>
    <row r="2" spans="1:10" x14ac:dyDescent="0.25">
      <c r="A2" s="5"/>
      <c r="B2" s="5"/>
      <c r="C2" s="5"/>
      <c r="D2" s="5"/>
      <c r="E2" s="5"/>
      <c r="F2" s="5"/>
      <c r="G2" s="5"/>
    </row>
    <row r="3" spans="1:10" ht="44.25" customHeight="1" x14ac:dyDescent="0.25">
      <c r="A3" s="109" t="s">
        <v>102</v>
      </c>
      <c r="B3" s="109"/>
      <c r="C3" s="109"/>
      <c r="D3" s="109"/>
      <c r="E3" s="109"/>
      <c r="F3" s="109"/>
      <c r="G3" s="109"/>
    </row>
    <row r="4" spans="1:10" ht="18.75" x14ac:dyDescent="0.3">
      <c r="A4" s="110"/>
      <c r="B4" s="5"/>
      <c r="C4" s="5"/>
      <c r="D4" s="5"/>
      <c r="E4" s="5"/>
      <c r="F4" s="5"/>
      <c r="G4" s="5"/>
    </row>
    <row r="5" spans="1:10" ht="51" customHeight="1" x14ac:dyDescent="0.25">
      <c r="A5" s="111" t="s">
        <v>103</v>
      </c>
      <c r="B5" s="111"/>
      <c r="C5" s="111"/>
      <c r="D5" s="111"/>
      <c r="E5" s="111"/>
      <c r="F5" s="111"/>
      <c r="G5" s="111"/>
    </row>
    <row r="6" spans="1:10" ht="18.75" x14ac:dyDescent="0.3">
      <c r="A6" s="110"/>
      <c r="B6" s="5"/>
      <c r="C6" s="5"/>
      <c r="D6" s="5"/>
      <c r="E6" s="5"/>
      <c r="F6" s="5"/>
      <c r="G6" s="5"/>
    </row>
    <row r="7" spans="1:10" ht="15.75" x14ac:dyDescent="0.25">
      <c r="A7" s="109" t="s">
        <v>1</v>
      </c>
      <c r="B7" s="109"/>
      <c r="C7" s="109"/>
      <c r="D7" s="109"/>
      <c r="E7" s="109"/>
      <c r="F7" s="109"/>
      <c r="G7" s="109"/>
    </row>
    <row r="8" spans="1:10" ht="18.75" x14ac:dyDescent="0.3">
      <c r="A8" s="110"/>
      <c r="B8" s="5"/>
      <c r="C8" s="5"/>
      <c r="D8" s="5"/>
      <c r="E8" s="5"/>
      <c r="F8" s="5"/>
      <c r="G8" s="5"/>
    </row>
    <row r="9" spans="1:10" ht="18.75" x14ac:dyDescent="0.3">
      <c r="A9" s="110"/>
      <c r="B9" s="5"/>
      <c r="C9" s="5"/>
      <c r="D9" s="5"/>
      <c r="E9" s="5"/>
      <c r="F9" s="5"/>
      <c r="G9" s="5"/>
    </row>
    <row r="10" spans="1:10" ht="18.75" x14ac:dyDescent="0.3">
      <c r="A10" s="110"/>
      <c r="B10" s="5"/>
      <c r="C10" s="5"/>
      <c r="D10" s="5"/>
      <c r="E10" s="5"/>
      <c r="F10" s="5"/>
      <c r="G10" s="5"/>
    </row>
    <row r="11" spans="1:10" ht="40.5" customHeight="1" x14ac:dyDescent="0.3">
      <c r="A11" s="112" t="s">
        <v>2</v>
      </c>
      <c r="B11" s="112"/>
      <c r="C11" s="112"/>
      <c r="D11" s="112"/>
      <c r="E11" s="112"/>
      <c r="F11" s="112"/>
      <c r="G11" s="112"/>
      <c r="H11" s="48"/>
      <c r="I11" s="48"/>
      <c r="J11" s="48"/>
    </row>
    <row r="12" spans="1:10" x14ac:dyDescent="0.25">
      <c r="A12" s="5"/>
      <c r="B12" s="5"/>
      <c r="C12" s="5"/>
      <c r="D12" s="5"/>
      <c r="E12" s="5"/>
      <c r="F12" s="5"/>
      <c r="G12" s="5"/>
    </row>
    <row r="13" spans="1:10" x14ac:dyDescent="0.25">
      <c r="A13" s="5"/>
      <c r="B13" s="5"/>
      <c r="C13" s="5"/>
      <c r="D13" s="5"/>
      <c r="E13" s="5"/>
      <c r="F13" s="5"/>
      <c r="G13" s="5"/>
    </row>
    <row r="14" spans="1:10" x14ac:dyDescent="0.25">
      <c r="A14" s="5"/>
      <c r="B14" s="5"/>
      <c r="C14" s="5"/>
      <c r="D14" s="5"/>
      <c r="E14" s="5"/>
      <c r="F14" s="5"/>
      <c r="G14" s="5"/>
    </row>
    <row r="15" spans="1:10" ht="15.75" x14ac:dyDescent="0.25">
      <c r="A15" s="113" t="s">
        <v>3</v>
      </c>
      <c r="B15" s="114"/>
      <c r="C15" s="5"/>
      <c r="D15" s="5"/>
      <c r="E15" s="5"/>
      <c r="F15" s="5"/>
      <c r="G15" s="5"/>
    </row>
    <row r="16" spans="1:10" ht="18" x14ac:dyDescent="0.25">
      <c r="A16" s="114" t="s">
        <v>4</v>
      </c>
      <c r="B16" s="114"/>
      <c r="C16" s="5"/>
      <c r="D16" s="5"/>
      <c r="E16" s="5"/>
      <c r="F16" s="5"/>
      <c r="G16" s="5"/>
    </row>
    <row r="17" spans="1:7" ht="15.75" x14ac:dyDescent="0.25">
      <c r="A17" s="114" t="s">
        <v>5</v>
      </c>
      <c r="B17" s="114"/>
      <c r="C17" s="5"/>
      <c r="D17" s="5"/>
      <c r="E17" s="5"/>
      <c r="F17" s="5"/>
      <c r="G17" s="5"/>
    </row>
    <row r="18" spans="1:7" ht="15.75" x14ac:dyDescent="0.25">
      <c r="A18" s="114"/>
      <c r="B18" s="114"/>
      <c r="C18" s="5"/>
      <c r="D18" s="5"/>
      <c r="E18" s="5"/>
      <c r="F18" s="5"/>
      <c r="G18" s="5"/>
    </row>
    <row r="19" spans="1:7" ht="15.75" x14ac:dyDescent="0.25">
      <c r="A19" s="114" t="s">
        <v>6</v>
      </c>
      <c r="B19" s="114"/>
      <c r="C19" s="5"/>
      <c r="D19" s="5"/>
      <c r="E19" s="5"/>
      <c r="F19" s="5"/>
      <c r="G19" s="5"/>
    </row>
    <row r="20" spans="1:7" ht="15.75" x14ac:dyDescent="0.25">
      <c r="A20" s="115" t="s">
        <v>7</v>
      </c>
      <c r="B20" s="114"/>
      <c r="C20" s="5"/>
      <c r="D20" s="5"/>
      <c r="E20" s="5"/>
      <c r="F20" s="5"/>
      <c r="G20" s="5"/>
    </row>
    <row r="21" spans="1:7" ht="15.75" x14ac:dyDescent="0.25">
      <c r="A21" s="116" t="s">
        <v>8</v>
      </c>
      <c r="B21" s="114"/>
      <c r="C21" s="5"/>
      <c r="D21" s="5"/>
      <c r="E21" s="5"/>
      <c r="F21" s="5"/>
      <c r="G21" s="5"/>
    </row>
    <row r="22" spans="1:7" x14ac:dyDescent="0.25">
      <c r="A22" s="5"/>
      <c r="B22" s="5"/>
      <c r="C22" s="5"/>
      <c r="D22" s="5"/>
      <c r="E22" s="5"/>
      <c r="F22" s="5"/>
      <c r="G22" s="5"/>
    </row>
    <row r="23" spans="1:7" x14ac:dyDescent="0.25">
      <c r="A23" s="5"/>
      <c r="B23" s="5"/>
      <c r="C23" s="5"/>
      <c r="D23" s="5"/>
      <c r="E23" s="5"/>
      <c r="F23" s="5"/>
      <c r="G23" s="5"/>
    </row>
    <row r="24" spans="1:7" x14ac:dyDescent="0.25">
      <c r="A24" s="5"/>
      <c r="B24" s="5"/>
      <c r="C24" s="5"/>
      <c r="D24" s="5"/>
      <c r="E24" s="5"/>
      <c r="F24" s="5"/>
      <c r="G24" s="5"/>
    </row>
    <row r="28" spans="1:7" ht="9.75" customHeight="1" x14ac:dyDescent="0.25"/>
  </sheetData>
  <mergeCells count="4">
    <mergeCell ref="A3:G3"/>
    <mergeCell ref="A7:G7"/>
    <mergeCell ref="A11:G11"/>
    <mergeCell ref="A5:G5"/>
  </mergeCells>
  <hyperlinks>
    <hyperlink ref="A20" r:id="rId1" xr:uid="{00000000-0004-0000-0000-000000000000}"/>
    <hyperlink ref="A21" r:id="rId2" xr:uid="{00000000-0004-0000-0000-000001000000}"/>
  </hyperlinks>
  <pageMargins left="0.7" right="0.7" top="0.75" bottom="0.75" header="0.3" footer="0.3"/>
  <pageSetup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-0.249977111117893"/>
  </sheetPr>
  <dimension ref="A1:O32"/>
  <sheetViews>
    <sheetView zoomScaleNormal="100" workbookViewId="0">
      <selection activeCell="J14" sqref="J14"/>
    </sheetView>
  </sheetViews>
  <sheetFormatPr baseColWidth="10" defaultColWidth="11.42578125" defaultRowHeight="15" x14ac:dyDescent="0.25"/>
  <cols>
    <col min="1" max="1" width="26.85546875" customWidth="1"/>
    <col min="2" max="2" width="11.42578125" style="1"/>
    <col min="3" max="3" width="7" style="1" bestFit="1" customWidth="1"/>
    <col min="4" max="4" width="2" customWidth="1"/>
    <col min="5" max="5" width="21.42578125" customWidth="1"/>
    <col min="6" max="6" width="13.42578125" customWidth="1"/>
    <col min="7" max="7" width="6.85546875" style="1" bestFit="1" customWidth="1"/>
  </cols>
  <sheetData>
    <row r="1" spans="1:7" ht="18.75" x14ac:dyDescent="0.3">
      <c r="A1" s="67" t="s">
        <v>9</v>
      </c>
      <c r="B1" s="67"/>
      <c r="C1" s="67"/>
      <c r="D1" s="67"/>
      <c r="E1" s="67"/>
      <c r="F1" s="67"/>
      <c r="G1" s="67"/>
    </row>
    <row r="2" spans="1:7" ht="18.75" x14ac:dyDescent="0.3">
      <c r="A2" s="63"/>
      <c r="B2" s="64"/>
      <c r="C2" s="64"/>
      <c r="D2" s="65"/>
      <c r="E2" s="65"/>
      <c r="F2" s="65"/>
      <c r="G2" s="64"/>
    </row>
    <row r="3" spans="1:7" x14ac:dyDescent="0.25">
      <c r="A3" s="65"/>
      <c r="B3" s="64"/>
      <c r="C3" s="64"/>
      <c r="D3" s="65"/>
      <c r="E3" s="65"/>
      <c r="F3" s="65"/>
      <c r="G3" s="64"/>
    </row>
    <row r="4" spans="1:7" ht="15.75" x14ac:dyDescent="0.25">
      <c r="A4" s="72" t="s">
        <v>10</v>
      </c>
      <c r="B4" s="73"/>
      <c r="C4" s="74"/>
      <c r="D4" s="75"/>
      <c r="E4" s="72" t="s">
        <v>11</v>
      </c>
      <c r="F4" s="73"/>
      <c r="G4" s="74"/>
    </row>
    <row r="5" spans="1:7" x14ac:dyDescent="0.25">
      <c r="A5" s="68"/>
      <c r="B5" s="64"/>
      <c r="C5" s="69"/>
      <c r="D5" s="71"/>
      <c r="E5" s="68"/>
      <c r="F5" s="65"/>
      <c r="G5" s="69"/>
    </row>
    <row r="6" spans="1:7" x14ac:dyDescent="0.25">
      <c r="A6" s="82" t="s">
        <v>12</v>
      </c>
      <c r="B6" s="83" t="s">
        <v>13</v>
      </c>
      <c r="C6" s="84" t="s">
        <v>14</v>
      </c>
      <c r="D6" s="71"/>
      <c r="E6" s="76" t="s">
        <v>15</v>
      </c>
      <c r="F6" s="34" t="s">
        <v>13</v>
      </c>
      <c r="G6" s="70" t="s">
        <v>14</v>
      </c>
    </row>
    <row r="7" spans="1:7" x14ac:dyDescent="0.25">
      <c r="A7" s="85" t="s">
        <v>16</v>
      </c>
      <c r="B7" s="88">
        <v>0</v>
      </c>
      <c r="C7" s="90" t="e">
        <f>B7/$B$28</f>
        <v>#DIV/0!</v>
      </c>
      <c r="D7" s="71"/>
      <c r="E7" s="91" t="s">
        <v>17</v>
      </c>
      <c r="F7" s="92">
        <v>0</v>
      </c>
      <c r="G7" s="90" t="e">
        <f>F7/$F$28</f>
        <v>#DIV/0!</v>
      </c>
    </row>
    <row r="8" spans="1:7" x14ac:dyDescent="0.25">
      <c r="A8" s="85" t="s">
        <v>18</v>
      </c>
      <c r="B8" s="88">
        <v>0</v>
      </c>
      <c r="C8" s="90" t="e">
        <f>B8/$B$28</f>
        <v>#DIV/0!</v>
      </c>
      <c r="D8" s="71"/>
      <c r="E8" s="91" t="s">
        <v>19</v>
      </c>
      <c r="F8" s="92">
        <v>0</v>
      </c>
      <c r="G8" s="90" t="e">
        <f>F8/$F$28</f>
        <v>#DIV/0!</v>
      </c>
    </row>
    <row r="9" spans="1:7" ht="15.75" thickBot="1" x14ac:dyDescent="0.3">
      <c r="A9" s="85" t="s">
        <v>100</v>
      </c>
      <c r="B9" s="88">
        <v>0</v>
      </c>
      <c r="C9" s="90" t="e">
        <f>B9/$B$28</f>
        <v>#DIV/0!</v>
      </c>
      <c r="D9" s="71"/>
      <c r="E9" s="91" t="s">
        <v>20</v>
      </c>
      <c r="F9" s="104">
        <v>0</v>
      </c>
      <c r="G9" s="90" t="e">
        <f>F9/$F$28</f>
        <v>#DIV/0!</v>
      </c>
    </row>
    <row r="10" spans="1:7" x14ac:dyDescent="0.25">
      <c r="A10" s="85" t="s">
        <v>21</v>
      </c>
      <c r="B10" s="88">
        <v>0</v>
      </c>
      <c r="C10" s="90" t="e">
        <f>B10/$B$28</f>
        <v>#DIV/0!</v>
      </c>
      <c r="D10" s="71"/>
      <c r="E10" s="98" t="s">
        <v>52</v>
      </c>
      <c r="F10" s="103">
        <f>SUM(F7:F9)</f>
        <v>0</v>
      </c>
      <c r="G10" s="90" t="e">
        <f>F10/$F$28</f>
        <v>#DIV/0!</v>
      </c>
    </row>
    <row r="11" spans="1:7" x14ac:dyDescent="0.25">
      <c r="A11" s="85" t="s">
        <v>22</v>
      </c>
      <c r="B11" s="88">
        <v>0</v>
      </c>
      <c r="C11" s="90" t="e">
        <f>B11/$B$28</f>
        <v>#DIV/0!</v>
      </c>
      <c r="D11" s="71"/>
      <c r="E11" s="99"/>
      <c r="F11" s="100"/>
      <c r="G11" s="93"/>
    </row>
    <row r="12" spans="1:7" x14ac:dyDescent="0.25">
      <c r="A12" s="86" t="s">
        <v>23</v>
      </c>
      <c r="B12" s="89">
        <v>0</v>
      </c>
      <c r="C12" s="90" t="e">
        <f>B15/$B$28</f>
        <v>#DIV/0!</v>
      </c>
      <c r="D12" s="71"/>
      <c r="E12" s="94" t="s">
        <v>24</v>
      </c>
      <c r="F12" s="95"/>
      <c r="G12" s="96"/>
    </row>
    <row r="13" spans="1:7" x14ac:dyDescent="0.25">
      <c r="A13" s="85"/>
      <c r="B13" s="89">
        <v>0</v>
      </c>
      <c r="C13" s="90" t="e">
        <f t="shared" ref="C13:C27" si="0">B16/$B$28</f>
        <v>#DIV/0!</v>
      </c>
      <c r="D13" s="71"/>
      <c r="E13" s="91" t="s">
        <v>19</v>
      </c>
      <c r="F13" s="92">
        <v>0</v>
      </c>
      <c r="G13" s="90" t="e">
        <f>F13/$F$28</f>
        <v>#DIV/0!</v>
      </c>
    </row>
    <row r="14" spans="1:7" x14ac:dyDescent="0.25">
      <c r="A14" s="85"/>
      <c r="B14" s="89">
        <v>0</v>
      </c>
      <c r="C14" s="90" t="e">
        <f t="shared" si="0"/>
        <v>#DIV/0!</v>
      </c>
      <c r="D14" s="71"/>
      <c r="E14" s="91" t="s">
        <v>20</v>
      </c>
      <c r="F14" s="92">
        <v>0</v>
      </c>
      <c r="G14" s="90" t="e">
        <f>F14/$F$28</f>
        <v>#DIV/0!</v>
      </c>
    </row>
    <row r="15" spans="1:7" ht="15.75" thickBot="1" x14ac:dyDescent="0.3">
      <c r="A15" s="85"/>
      <c r="B15" s="89">
        <v>0</v>
      </c>
      <c r="C15" s="90" t="e">
        <f t="shared" si="0"/>
        <v>#DIV/0!</v>
      </c>
      <c r="D15" s="71"/>
      <c r="E15" s="91" t="s">
        <v>25</v>
      </c>
      <c r="F15" s="104">
        <v>0</v>
      </c>
      <c r="G15" s="90" t="e">
        <f>F15/$F$28</f>
        <v>#DIV/0!</v>
      </c>
    </row>
    <row r="16" spans="1:7" x14ac:dyDescent="0.25">
      <c r="A16" s="85"/>
      <c r="B16" s="89">
        <v>0</v>
      </c>
      <c r="C16" s="90" t="e">
        <f t="shared" si="0"/>
        <v>#DIV/0!</v>
      </c>
      <c r="D16" s="71"/>
      <c r="E16" s="98" t="s">
        <v>52</v>
      </c>
      <c r="F16" s="103">
        <f>SUM(F13:F15)</f>
        <v>0</v>
      </c>
      <c r="G16" s="90" t="e">
        <f>F16/$F$28</f>
        <v>#DIV/0!</v>
      </c>
    </row>
    <row r="17" spans="1:15" x14ac:dyDescent="0.25">
      <c r="A17" s="85"/>
      <c r="B17" s="89">
        <v>0</v>
      </c>
      <c r="C17" s="90" t="e">
        <f t="shared" si="0"/>
        <v>#DIV/0!</v>
      </c>
      <c r="D17" s="71"/>
      <c r="E17" s="99"/>
      <c r="F17" s="100"/>
      <c r="G17" s="93"/>
    </row>
    <row r="18" spans="1:15" x14ac:dyDescent="0.25">
      <c r="A18" s="85"/>
      <c r="B18" s="89">
        <v>0</v>
      </c>
      <c r="C18" s="90" t="e">
        <f t="shared" si="0"/>
        <v>#DIV/0!</v>
      </c>
      <c r="D18" s="71"/>
      <c r="E18" s="97" t="s">
        <v>26</v>
      </c>
      <c r="F18" s="95"/>
      <c r="G18" s="96"/>
    </row>
    <row r="19" spans="1:15" x14ac:dyDescent="0.25">
      <c r="A19" s="87"/>
      <c r="B19" s="89">
        <v>0</v>
      </c>
      <c r="C19" s="90" t="e">
        <f t="shared" si="0"/>
        <v>#DIV/0!</v>
      </c>
      <c r="D19" s="71"/>
      <c r="E19" s="91" t="s">
        <v>27</v>
      </c>
      <c r="F19" s="92">
        <v>0</v>
      </c>
      <c r="G19" s="90" t="e">
        <f>F19/$F$28</f>
        <v>#DIV/0!</v>
      </c>
    </row>
    <row r="20" spans="1:15" ht="15.75" thickBot="1" x14ac:dyDescent="0.3">
      <c r="A20" s="87"/>
      <c r="B20" s="89">
        <v>0</v>
      </c>
      <c r="C20" s="90" t="e">
        <f t="shared" si="0"/>
        <v>#DIV/0!</v>
      </c>
      <c r="D20" s="71"/>
      <c r="E20" s="91" t="s">
        <v>28</v>
      </c>
      <c r="F20" s="104">
        <v>0</v>
      </c>
      <c r="G20" s="90" t="e">
        <f>F20/$F$28</f>
        <v>#DIV/0!</v>
      </c>
      <c r="O20" s="3"/>
    </row>
    <row r="21" spans="1:15" x14ac:dyDescent="0.25">
      <c r="A21" s="87"/>
      <c r="B21" s="89">
        <v>0</v>
      </c>
      <c r="C21" s="90" t="e">
        <f t="shared" si="0"/>
        <v>#DIV/0!</v>
      </c>
      <c r="D21" s="71"/>
      <c r="E21" s="98" t="s">
        <v>52</v>
      </c>
      <c r="F21" s="103">
        <f>SUM(F19:F20)</f>
        <v>0</v>
      </c>
      <c r="G21" s="90" t="e">
        <f>F21/$F$28</f>
        <v>#DIV/0!</v>
      </c>
    </row>
    <row r="22" spans="1:15" x14ac:dyDescent="0.25">
      <c r="A22" s="87"/>
      <c r="B22" s="89">
        <v>0</v>
      </c>
      <c r="C22" s="90" t="e">
        <f t="shared" si="0"/>
        <v>#DIV/0!</v>
      </c>
      <c r="D22" s="71"/>
      <c r="E22" s="101"/>
      <c r="F22" s="102"/>
      <c r="G22" s="93"/>
    </row>
    <row r="23" spans="1:15" x14ac:dyDescent="0.25">
      <c r="A23" s="87"/>
      <c r="B23" s="89">
        <v>0</v>
      </c>
      <c r="C23" s="90" t="e">
        <f t="shared" si="0"/>
        <v>#DIV/0!</v>
      </c>
      <c r="D23" s="71"/>
      <c r="E23" s="97" t="s">
        <v>29</v>
      </c>
      <c r="F23" s="95"/>
      <c r="G23" s="96"/>
    </row>
    <row r="24" spans="1:15" x14ac:dyDescent="0.25">
      <c r="A24" s="85"/>
      <c r="B24" s="89">
        <v>0</v>
      </c>
      <c r="C24" s="90" t="e">
        <f t="shared" si="0"/>
        <v>#DIV/0!</v>
      </c>
      <c r="D24" s="71"/>
      <c r="E24" s="91" t="s">
        <v>30</v>
      </c>
      <c r="F24" s="92">
        <v>0</v>
      </c>
      <c r="G24" s="90" t="e">
        <f>F24/$F$28</f>
        <v>#DIV/0!</v>
      </c>
    </row>
    <row r="25" spans="1:15" ht="15.75" thickBot="1" x14ac:dyDescent="0.3">
      <c r="A25" s="85"/>
      <c r="B25" s="89">
        <v>0</v>
      </c>
      <c r="C25" s="90" t="e">
        <f t="shared" si="0"/>
        <v>#DIV/0!</v>
      </c>
      <c r="D25" s="71"/>
      <c r="E25" s="91" t="s">
        <v>31</v>
      </c>
      <c r="F25" s="104">
        <v>0</v>
      </c>
      <c r="G25" s="90" t="e">
        <f>F25/$F$28</f>
        <v>#DIV/0!</v>
      </c>
      <c r="I25" s="2"/>
    </row>
    <row r="26" spans="1:15" x14ac:dyDescent="0.25">
      <c r="A26" s="85"/>
      <c r="B26" s="89">
        <v>0</v>
      </c>
      <c r="C26" s="90" t="e">
        <f t="shared" si="0"/>
        <v>#DIV/0!</v>
      </c>
      <c r="D26" s="71"/>
      <c r="E26" s="98" t="s">
        <v>52</v>
      </c>
      <c r="F26" s="103">
        <f>SUM(F24:F25)</f>
        <v>0</v>
      </c>
      <c r="G26" s="90" t="e">
        <f>F26/$F$28</f>
        <v>#DIV/0!</v>
      </c>
    </row>
    <row r="27" spans="1:15" x14ac:dyDescent="0.25">
      <c r="A27" s="85"/>
      <c r="B27" s="89">
        <v>0</v>
      </c>
      <c r="C27" s="90" t="e">
        <f t="shared" si="0"/>
        <v>#DIV/0!</v>
      </c>
      <c r="D27" s="71"/>
      <c r="E27" s="99"/>
      <c r="F27" s="105"/>
      <c r="G27" s="106"/>
    </row>
    <row r="28" spans="1:15" ht="15.75" thickBot="1" x14ac:dyDescent="0.3">
      <c r="A28" s="77" t="s">
        <v>32</v>
      </c>
      <c r="B28" s="78">
        <f>SUM(B7:B27)</f>
        <v>0</v>
      </c>
      <c r="C28" s="79" t="e">
        <f t="shared" ref="C28" si="1">B28/$B$28</f>
        <v>#DIV/0!</v>
      </c>
      <c r="D28" s="107"/>
      <c r="E28" s="80" t="s">
        <v>32</v>
      </c>
      <c r="F28" s="78">
        <f>F26+F21+F16+F10</f>
        <v>0</v>
      </c>
      <c r="G28" s="81" t="e">
        <f>F28/$F$28</f>
        <v>#DIV/0!</v>
      </c>
      <c r="I28" s="58"/>
      <c r="J28" s="59"/>
    </row>
    <row r="29" spans="1:15" x14ac:dyDescent="0.25">
      <c r="A29" s="65"/>
      <c r="B29" s="64"/>
      <c r="C29" s="64"/>
      <c r="D29" s="65"/>
      <c r="E29" s="65"/>
      <c r="F29" s="65"/>
      <c r="G29" s="64"/>
    </row>
    <row r="30" spans="1:15" x14ac:dyDescent="0.25">
      <c r="A30" s="65"/>
      <c r="B30" s="64"/>
      <c r="C30" s="64"/>
      <c r="D30" s="65"/>
      <c r="E30" s="65"/>
      <c r="F30" s="65"/>
      <c r="G30" s="66"/>
    </row>
    <row r="31" spans="1:15" x14ac:dyDescent="0.25">
      <c r="A31" s="65"/>
      <c r="B31" s="64"/>
      <c r="C31" s="64"/>
      <c r="D31" s="65"/>
      <c r="E31" s="65"/>
      <c r="F31" s="65"/>
      <c r="G31" s="66"/>
    </row>
    <row r="32" spans="1:15" x14ac:dyDescent="0.25">
      <c r="A32" t="s">
        <v>33</v>
      </c>
    </row>
  </sheetData>
  <mergeCells count="3">
    <mergeCell ref="A4:C4"/>
    <mergeCell ref="E4:G4"/>
    <mergeCell ref="A1:G1"/>
  </mergeCells>
  <printOptions horizontalCentered="1"/>
  <pageMargins left="0.70866141732283472" right="0.70866141732283472" top="0.74803149606299213" bottom="0.74803149606299213" header="0.31496062992125984" footer="0.31496062992125984"/>
  <pageSetup orientation="portrait" r:id="rId1"/>
  <headerFooter>
    <oddFooter>&amp;L&amp;D</oddFooter>
  </headerFooter>
  <ignoredErrors>
    <ignoredError sqref="C7" evalError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A1:O102"/>
  <sheetViews>
    <sheetView zoomScale="85" zoomScaleNormal="85" workbookViewId="0">
      <selection activeCell="B30" sqref="B30"/>
    </sheetView>
  </sheetViews>
  <sheetFormatPr baseColWidth="10" defaultColWidth="11.42578125" defaultRowHeight="15" x14ac:dyDescent="0.25"/>
  <cols>
    <col min="1" max="1" width="4" customWidth="1"/>
    <col min="2" max="2" width="27.42578125" customWidth="1"/>
    <col min="3" max="15" width="15.85546875" customWidth="1"/>
  </cols>
  <sheetData>
    <row r="1" spans="1:15" ht="24" thickBot="1" x14ac:dyDescent="0.4">
      <c r="A1" s="5"/>
      <c r="B1" s="5"/>
      <c r="C1" s="55" t="s">
        <v>34</v>
      </c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</row>
    <row r="2" spans="1:15" s="40" customFormat="1" ht="24.75" customHeight="1" thickBot="1" x14ac:dyDescent="0.3">
      <c r="A2" s="38"/>
      <c r="B2" s="38"/>
      <c r="C2" s="39" t="s">
        <v>32</v>
      </c>
      <c r="D2" s="41" t="s">
        <v>35</v>
      </c>
      <c r="E2" s="41" t="s">
        <v>36</v>
      </c>
      <c r="F2" s="41" t="s">
        <v>37</v>
      </c>
      <c r="G2" s="41" t="s">
        <v>38</v>
      </c>
      <c r="H2" s="41" t="s">
        <v>39</v>
      </c>
      <c r="I2" s="41" t="s">
        <v>40</v>
      </c>
      <c r="J2" s="41" t="s">
        <v>41</v>
      </c>
      <c r="K2" s="41" t="s">
        <v>42</v>
      </c>
      <c r="L2" s="41" t="s">
        <v>43</v>
      </c>
      <c r="M2" s="41" t="s">
        <v>44</v>
      </c>
      <c r="N2" s="41" t="s">
        <v>45</v>
      </c>
      <c r="O2" s="41" t="s">
        <v>46</v>
      </c>
    </row>
    <row r="3" spans="1:15" ht="16.5" thickBot="1" x14ac:dyDescent="0.3">
      <c r="A3" s="28" t="s">
        <v>47</v>
      </c>
      <c r="B3" s="43"/>
      <c r="C3" s="32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</row>
    <row r="4" spans="1:15" ht="12.6" customHeight="1" x14ac:dyDescent="0.25">
      <c r="A4" s="4"/>
      <c r="B4" s="5"/>
      <c r="C4" s="13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 spans="1:15" x14ac:dyDescent="0.25">
      <c r="A5" s="8" t="s">
        <v>48</v>
      </c>
      <c r="B5" s="6"/>
      <c r="C5" s="15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x14ac:dyDescent="0.25">
      <c r="A6" s="5"/>
      <c r="B6" s="33" t="s">
        <v>49</v>
      </c>
      <c r="C6" s="44">
        <f>SUM(D6:O6)</f>
        <v>0</v>
      </c>
      <c r="D6" s="62">
        <v>0</v>
      </c>
      <c r="E6" s="62">
        <v>0</v>
      </c>
      <c r="F6" s="62">
        <v>0</v>
      </c>
      <c r="G6" s="62">
        <v>0</v>
      </c>
      <c r="H6" s="62">
        <v>0</v>
      </c>
      <c r="I6" s="62">
        <v>0</v>
      </c>
      <c r="J6" s="62">
        <v>0</v>
      </c>
      <c r="K6" s="62">
        <v>0</v>
      </c>
      <c r="L6" s="62">
        <v>0</v>
      </c>
      <c r="M6" s="62">
        <v>0</v>
      </c>
      <c r="N6" s="62">
        <v>0</v>
      </c>
      <c r="O6" s="62">
        <v>0</v>
      </c>
    </row>
    <row r="7" spans="1:15" x14ac:dyDescent="0.25">
      <c r="A7" s="5"/>
      <c r="B7" s="33" t="s">
        <v>50</v>
      </c>
      <c r="C7" s="44">
        <f t="shared" ref="C7:C11" si="0">SUM(D7:O7)</f>
        <v>0</v>
      </c>
      <c r="D7" s="62">
        <v>0</v>
      </c>
      <c r="E7" s="62">
        <v>0</v>
      </c>
      <c r="F7" s="62">
        <v>0</v>
      </c>
      <c r="G7" s="62">
        <v>0</v>
      </c>
      <c r="H7" s="62">
        <v>0</v>
      </c>
      <c r="I7" s="62">
        <v>0</v>
      </c>
      <c r="J7" s="62">
        <v>0</v>
      </c>
      <c r="K7" s="62">
        <v>0</v>
      </c>
      <c r="L7" s="62">
        <v>0</v>
      </c>
      <c r="M7" s="62">
        <v>0</v>
      </c>
      <c r="N7" s="62">
        <v>0</v>
      </c>
      <c r="O7" s="62">
        <v>0</v>
      </c>
    </row>
    <row r="8" spans="1:15" x14ac:dyDescent="0.25">
      <c r="A8" s="5"/>
      <c r="B8" s="33" t="s">
        <v>51</v>
      </c>
      <c r="C8" s="44">
        <f t="shared" si="0"/>
        <v>0</v>
      </c>
      <c r="D8" s="62">
        <v>0</v>
      </c>
      <c r="E8" s="62">
        <v>0</v>
      </c>
      <c r="F8" s="62">
        <v>0</v>
      </c>
      <c r="G8" s="62">
        <v>0</v>
      </c>
      <c r="H8" s="62">
        <v>0</v>
      </c>
      <c r="I8" s="62">
        <v>0</v>
      </c>
      <c r="J8" s="62">
        <v>0</v>
      </c>
      <c r="K8" s="62">
        <v>0</v>
      </c>
      <c r="L8" s="62">
        <v>0</v>
      </c>
      <c r="M8" s="62">
        <v>0</v>
      </c>
      <c r="N8" s="62">
        <v>0</v>
      </c>
      <c r="O8" s="62">
        <v>0</v>
      </c>
    </row>
    <row r="9" spans="1:15" x14ac:dyDescent="0.25">
      <c r="A9" s="5"/>
      <c r="B9" s="33" t="s">
        <v>97</v>
      </c>
      <c r="C9" s="44">
        <f t="shared" si="0"/>
        <v>0</v>
      </c>
      <c r="D9" s="62">
        <v>0</v>
      </c>
      <c r="E9" s="62">
        <v>0</v>
      </c>
      <c r="F9" s="62">
        <v>0</v>
      </c>
      <c r="G9" s="62">
        <v>0</v>
      </c>
      <c r="H9" s="62">
        <v>0</v>
      </c>
      <c r="I9" s="62">
        <v>0</v>
      </c>
      <c r="J9" s="62">
        <v>0</v>
      </c>
      <c r="K9" s="62">
        <v>0</v>
      </c>
      <c r="L9" s="62">
        <v>0</v>
      </c>
      <c r="M9" s="62">
        <v>0</v>
      </c>
      <c r="N9" s="62">
        <v>0</v>
      </c>
      <c r="O9" s="62">
        <v>0</v>
      </c>
    </row>
    <row r="10" spans="1:15" x14ac:dyDescent="0.25">
      <c r="A10" s="5"/>
      <c r="B10" s="33" t="s">
        <v>98</v>
      </c>
      <c r="C10" s="44">
        <f t="shared" si="0"/>
        <v>0</v>
      </c>
      <c r="D10" s="62">
        <v>0</v>
      </c>
      <c r="E10" s="62">
        <v>0</v>
      </c>
      <c r="F10" s="62">
        <v>0</v>
      </c>
      <c r="G10" s="62">
        <v>0</v>
      </c>
      <c r="H10" s="62">
        <v>0</v>
      </c>
      <c r="I10" s="62">
        <v>0</v>
      </c>
      <c r="J10" s="62">
        <v>0</v>
      </c>
      <c r="K10" s="62">
        <v>0</v>
      </c>
      <c r="L10" s="62">
        <v>0</v>
      </c>
      <c r="M10" s="62">
        <v>0</v>
      </c>
      <c r="N10" s="62">
        <v>0</v>
      </c>
      <c r="O10" s="62">
        <v>0</v>
      </c>
    </row>
    <row r="11" spans="1:15" x14ac:dyDescent="0.25">
      <c r="A11" s="5"/>
      <c r="B11" s="33" t="s">
        <v>99</v>
      </c>
      <c r="C11" s="44">
        <f t="shared" si="0"/>
        <v>0</v>
      </c>
      <c r="D11" s="62">
        <v>0</v>
      </c>
      <c r="E11" s="62">
        <v>0</v>
      </c>
      <c r="F11" s="62">
        <v>0</v>
      </c>
      <c r="G11" s="62">
        <v>0</v>
      </c>
      <c r="H11" s="62">
        <v>0</v>
      </c>
      <c r="I11" s="62">
        <v>0</v>
      </c>
      <c r="J11" s="62">
        <v>0</v>
      </c>
      <c r="K11" s="62">
        <v>0</v>
      </c>
      <c r="L11" s="62">
        <v>0</v>
      </c>
      <c r="M11" s="62">
        <v>0</v>
      </c>
      <c r="N11" s="62">
        <v>0</v>
      </c>
      <c r="O11" s="62">
        <v>0</v>
      </c>
    </row>
    <row r="12" spans="1:15" ht="7.15" customHeight="1" x14ac:dyDescent="0.25">
      <c r="A12" s="5"/>
      <c r="B12" s="5"/>
      <c r="C12" s="16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spans="1:15" ht="15" customHeight="1" x14ac:dyDescent="0.25">
      <c r="A13" s="57" t="s">
        <v>52</v>
      </c>
      <c r="B13" s="57"/>
      <c r="C13" s="44">
        <f>SUM(D13:O13)</f>
        <v>0</v>
      </c>
      <c r="D13" s="42">
        <f t="shared" ref="D13:O13" si="1">SUM(D6:D12)</f>
        <v>0</v>
      </c>
      <c r="E13" s="42">
        <f t="shared" si="1"/>
        <v>0</v>
      </c>
      <c r="F13" s="42">
        <f t="shared" si="1"/>
        <v>0</v>
      </c>
      <c r="G13" s="42">
        <f t="shared" si="1"/>
        <v>0</v>
      </c>
      <c r="H13" s="42">
        <f t="shared" si="1"/>
        <v>0</v>
      </c>
      <c r="I13" s="42">
        <f t="shared" si="1"/>
        <v>0</v>
      </c>
      <c r="J13" s="42">
        <f t="shared" si="1"/>
        <v>0</v>
      </c>
      <c r="K13" s="42">
        <f t="shared" si="1"/>
        <v>0</v>
      </c>
      <c r="L13" s="42">
        <f t="shared" si="1"/>
        <v>0</v>
      </c>
      <c r="M13" s="42">
        <f t="shared" si="1"/>
        <v>0</v>
      </c>
      <c r="N13" s="42">
        <f t="shared" si="1"/>
        <v>0</v>
      </c>
      <c r="O13" s="42">
        <f t="shared" si="1"/>
        <v>0</v>
      </c>
    </row>
    <row r="14" spans="1:15" ht="10.5" customHeight="1" x14ac:dyDescent="0.25">
      <c r="A14" s="5"/>
      <c r="B14" s="5"/>
      <c r="C14" s="14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spans="1:15" x14ac:dyDescent="0.25">
      <c r="A15" s="8" t="s">
        <v>53</v>
      </c>
      <c r="B15" s="6"/>
      <c r="C15" s="15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spans="1:15" x14ac:dyDescent="0.25">
      <c r="A16" s="5"/>
      <c r="B16" s="33" t="s">
        <v>96</v>
      </c>
      <c r="C16" s="44">
        <f>SUM(D16:O16)</f>
        <v>0</v>
      </c>
      <c r="D16" s="62">
        <v>0</v>
      </c>
      <c r="E16" s="62">
        <v>0</v>
      </c>
      <c r="F16" s="62">
        <v>0</v>
      </c>
      <c r="G16" s="62">
        <v>0</v>
      </c>
      <c r="H16" s="62">
        <v>0</v>
      </c>
      <c r="I16" s="62">
        <v>0</v>
      </c>
      <c r="J16" s="62">
        <v>0</v>
      </c>
      <c r="K16" s="62">
        <v>0</v>
      </c>
      <c r="L16" s="62">
        <v>0</v>
      </c>
      <c r="M16" s="62">
        <v>0</v>
      </c>
      <c r="N16" s="62">
        <v>0</v>
      </c>
      <c r="O16" s="62">
        <v>0</v>
      </c>
    </row>
    <row r="17" spans="1:15" x14ac:dyDescent="0.25">
      <c r="A17" s="5"/>
      <c r="B17" s="33" t="s">
        <v>96</v>
      </c>
      <c r="C17" s="44">
        <f t="shared" ref="C17:C19" si="2">SUM(D17:O17)</f>
        <v>0</v>
      </c>
      <c r="D17" s="62">
        <v>0</v>
      </c>
      <c r="E17" s="62">
        <v>0</v>
      </c>
      <c r="F17" s="62">
        <v>0</v>
      </c>
      <c r="G17" s="62">
        <v>0</v>
      </c>
      <c r="H17" s="62">
        <v>0</v>
      </c>
      <c r="I17" s="62">
        <v>0</v>
      </c>
      <c r="J17" s="62">
        <v>0</v>
      </c>
      <c r="K17" s="62">
        <v>0</v>
      </c>
      <c r="L17" s="62">
        <v>0</v>
      </c>
      <c r="M17" s="62">
        <v>0</v>
      </c>
      <c r="N17" s="62">
        <v>0</v>
      </c>
      <c r="O17" s="62">
        <v>0</v>
      </c>
    </row>
    <row r="18" spans="1:15" x14ac:dyDescent="0.25">
      <c r="A18" s="5"/>
      <c r="B18" s="33" t="s">
        <v>96</v>
      </c>
      <c r="C18" s="44">
        <f t="shared" si="2"/>
        <v>0</v>
      </c>
      <c r="D18" s="62">
        <v>0</v>
      </c>
      <c r="E18" s="62">
        <v>0</v>
      </c>
      <c r="F18" s="62">
        <v>0</v>
      </c>
      <c r="G18" s="62">
        <v>0</v>
      </c>
      <c r="H18" s="62">
        <v>0</v>
      </c>
      <c r="I18" s="62">
        <v>0</v>
      </c>
      <c r="J18" s="62">
        <v>0</v>
      </c>
      <c r="K18" s="62">
        <v>0</v>
      </c>
      <c r="L18" s="62">
        <v>0</v>
      </c>
      <c r="M18" s="62">
        <v>0</v>
      </c>
      <c r="N18" s="62">
        <v>0</v>
      </c>
      <c r="O18" s="62">
        <v>0</v>
      </c>
    </row>
    <row r="19" spans="1:15" x14ac:dyDescent="0.25">
      <c r="A19" s="5"/>
      <c r="B19" s="33" t="s">
        <v>96</v>
      </c>
      <c r="C19" s="44">
        <f t="shared" si="2"/>
        <v>0</v>
      </c>
      <c r="D19" s="62">
        <v>0</v>
      </c>
      <c r="E19" s="62">
        <v>0</v>
      </c>
      <c r="F19" s="62">
        <v>0</v>
      </c>
      <c r="G19" s="62">
        <v>0</v>
      </c>
      <c r="H19" s="62">
        <v>0</v>
      </c>
      <c r="I19" s="62">
        <v>0</v>
      </c>
      <c r="J19" s="62">
        <v>0</v>
      </c>
      <c r="K19" s="62">
        <v>0</v>
      </c>
      <c r="L19" s="62">
        <v>0</v>
      </c>
      <c r="M19" s="62">
        <v>0</v>
      </c>
      <c r="N19" s="62">
        <v>0</v>
      </c>
      <c r="O19" s="62">
        <v>0</v>
      </c>
    </row>
    <row r="20" spans="1:15" ht="7.15" customHeight="1" x14ac:dyDescent="0.25">
      <c r="A20" s="5"/>
      <c r="B20" s="5"/>
      <c r="C20" s="45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spans="1:15" x14ac:dyDescent="0.25">
      <c r="A21" s="57" t="s">
        <v>52</v>
      </c>
      <c r="B21" s="57"/>
      <c r="C21" s="44">
        <f>SUM(D21:O21)</f>
        <v>0</v>
      </c>
      <c r="D21" s="42">
        <f t="shared" ref="D21:O21" si="3">SUM(D16:D20)</f>
        <v>0</v>
      </c>
      <c r="E21" s="42">
        <f t="shared" si="3"/>
        <v>0</v>
      </c>
      <c r="F21" s="42">
        <f t="shared" si="3"/>
        <v>0</v>
      </c>
      <c r="G21" s="42">
        <f t="shared" si="3"/>
        <v>0</v>
      </c>
      <c r="H21" s="42">
        <f t="shared" si="3"/>
        <v>0</v>
      </c>
      <c r="I21" s="42">
        <f t="shared" si="3"/>
        <v>0</v>
      </c>
      <c r="J21" s="42">
        <f t="shared" si="3"/>
        <v>0</v>
      </c>
      <c r="K21" s="42">
        <f t="shared" si="3"/>
        <v>0</v>
      </c>
      <c r="L21" s="42">
        <f t="shared" si="3"/>
        <v>0</v>
      </c>
      <c r="M21" s="42">
        <f t="shared" si="3"/>
        <v>0</v>
      </c>
      <c r="N21" s="42">
        <f t="shared" si="3"/>
        <v>0</v>
      </c>
      <c r="O21" s="42">
        <f t="shared" si="3"/>
        <v>0</v>
      </c>
    </row>
    <row r="22" spans="1:15" ht="15.75" thickBot="1" x14ac:dyDescent="0.3">
      <c r="A22" s="9"/>
      <c r="B22" s="9"/>
      <c r="C22" s="17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</row>
    <row r="23" spans="1:15" ht="15.75" thickBot="1" x14ac:dyDescent="0.3">
      <c r="A23" s="56" t="s">
        <v>54</v>
      </c>
      <c r="B23" s="56"/>
      <c r="C23" s="46">
        <f t="shared" ref="C23:O23" si="4">C13+C21</f>
        <v>0</v>
      </c>
      <c r="D23" s="47">
        <f t="shared" si="4"/>
        <v>0</v>
      </c>
      <c r="E23" s="47">
        <f t="shared" si="4"/>
        <v>0</v>
      </c>
      <c r="F23" s="47">
        <f t="shared" si="4"/>
        <v>0</v>
      </c>
      <c r="G23" s="47">
        <f t="shared" si="4"/>
        <v>0</v>
      </c>
      <c r="H23" s="47">
        <f t="shared" si="4"/>
        <v>0</v>
      </c>
      <c r="I23" s="47">
        <f t="shared" si="4"/>
        <v>0</v>
      </c>
      <c r="J23" s="47">
        <f t="shared" si="4"/>
        <v>0</v>
      </c>
      <c r="K23" s="47">
        <f t="shared" si="4"/>
        <v>0</v>
      </c>
      <c r="L23" s="47">
        <f t="shared" si="4"/>
        <v>0</v>
      </c>
      <c r="M23" s="47">
        <f t="shared" si="4"/>
        <v>0</v>
      </c>
      <c r="N23" s="47">
        <f t="shared" si="4"/>
        <v>0</v>
      </c>
      <c r="O23" s="47">
        <f t="shared" si="4"/>
        <v>0</v>
      </c>
    </row>
    <row r="24" spans="1:15" ht="15.75" thickBot="1" x14ac:dyDescent="0.3">
      <c r="A24" s="5"/>
      <c r="B24" s="5"/>
      <c r="C24" s="14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</row>
    <row r="25" spans="1:15" ht="16.5" thickBot="1" x14ac:dyDescent="0.3">
      <c r="A25" s="28" t="s">
        <v>55</v>
      </c>
      <c r="B25" s="29"/>
      <c r="C25" s="30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</row>
    <row r="26" spans="1:15" ht="9.75" customHeight="1" x14ac:dyDescent="0.25">
      <c r="A26" s="4"/>
      <c r="B26" s="5"/>
      <c r="C26" s="15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</row>
    <row r="27" spans="1:15" x14ac:dyDescent="0.25">
      <c r="A27" s="8" t="s">
        <v>56</v>
      </c>
      <c r="B27" s="6"/>
      <c r="C27" s="15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</row>
    <row r="28" spans="1:15" x14ac:dyDescent="0.25">
      <c r="A28" s="5"/>
      <c r="B28" s="33" t="s">
        <v>57</v>
      </c>
      <c r="C28" s="44">
        <f>SUM(D28:O28)</f>
        <v>0</v>
      </c>
      <c r="D28" s="62">
        <v>0</v>
      </c>
      <c r="E28" s="62">
        <v>0</v>
      </c>
      <c r="F28" s="62">
        <v>0</v>
      </c>
      <c r="G28" s="62">
        <v>0</v>
      </c>
      <c r="H28" s="62">
        <v>0</v>
      </c>
      <c r="I28" s="62">
        <v>0</v>
      </c>
      <c r="J28" s="62">
        <v>0</v>
      </c>
      <c r="K28" s="62">
        <v>0</v>
      </c>
      <c r="L28" s="62">
        <v>0</v>
      </c>
      <c r="M28" s="62">
        <v>0</v>
      </c>
      <c r="N28" s="62">
        <v>0</v>
      </c>
      <c r="O28" s="62">
        <v>0</v>
      </c>
    </row>
    <row r="29" spans="1:15" x14ac:dyDescent="0.25">
      <c r="A29" s="5"/>
      <c r="B29" s="33" t="s">
        <v>58</v>
      </c>
      <c r="C29" s="44">
        <f t="shared" ref="C29:C34" si="5">SUM(D29:O29)</f>
        <v>0</v>
      </c>
      <c r="D29" s="62">
        <v>0</v>
      </c>
      <c r="E29" s="62">
        <v>0</v>
      </c>
      <c r="F29" s="62">
        <v>0</v>
      </c>
      <c r="G29" s="62">
        <v>0</v>
      </c>
      <c r="H29" s="62">
        <v>0</v>
      </c>
      <c r="I29" s="62">
        <v>0</v>
      </c>
      <c r="J29" s="62">
        <v>0</v>
      </c>
      <c r="K29" s="62">
        <v>0</v>
      </c>
      <c r="L29" s="62">
        <v>0</v>
      </c>
      <c r="M29" s="62">
        <v>0</v>
      </c>
      <c r="N29" s="62">
        <v>0</v>
      </c>
      <c r="O29" s="62">
        <v>0</v>
      </c>
    </row>
    <row r="30" spans="1:15" x14ac:dyDescent="0.25">
      <c r="A30" s="5"/>
      <c r="B30" s="33" t="s">
        <v>101</v>
      </c>
      <c r="C30" s="44">
        <f t="shared" si="5"/>
        <v>0</v>
      </c>
      <c r="D30" s="62">
        <v>0</v>
      </c>
      <c r="E30" s="62">
        <v>0</v>
      </c>
      <c r="F30" s="62">
        <v>0</v>
      </c>
      <c r="G30" s="62">
        <v>0</v>
      </c>
      <c r="H30" s="62">
        <v>0</v>
      </c>
      <c r="I30" s="62">
        <v>0</v>
      </c>
      <c r="J30" s="62">
        <v>0</v>
      </c>
      <c r="K30" s="62">
        <v>0</v>
      </c>
      <c r="L30" s="62">
        <v>0</v>
      </c>
      <c r="M30" s="62">
        <v>0</v>
      </c>
      <c r="N30" s="62">
        <v>0</v>
      </c>
      <c r="O30" s="62">
        <v>0</v>
      </c>
    </row>
    <row r="31" spans="1:15" x14ac:dyDescent="0.25">
      <c r="A31" s="5"/>
      <c r="B31" s="33" t="s">
        <v>96</v>
      </c>
      <c r="C31" s="44">
        <f t="shared" si="5"/>
        <v>0</v>
      </c>
      <c r="D31" s="62">
        <v>0</v>
      </c>
      <c r="E31" s="62">
        <v>0</v>
      </c>
      <c r="F31" s="62">
        <v>0</v>
      </c>
      <c r="G31" s="62">
        <v>0</v>
      </c>
      <c r="H31" s="62">
        <v>0</v>
      </c>
      <c r="I31" s="62">
        <v>0</v>
      </c>
      <c r="J31" s="62">
        <v>0</v>
      </c>
      <c r="K31" s="62">
        <v>0</v>
      </c>
      <c r="L31" s="62">
        <v>0</v>
      </c>
      <c r="M31" s="62">
        <v>0</v>
      </c>
      <c r="N31" s="62">
        <v>0</v>
      </c>
      <c r="O31" s="62">
        <v>0</v>
      </c>
    </row>
    <row r="32" spans="1:15" x14ac:dyDescent="0.25">
      <c r="A32" s="5"/>
      <c r="B32" s="33" t="s">
        <v>96</v>
      </c>
      <c r="C32" s="44">
        <f t="shared" si="5"/>
        <v>0</v>
      </c>
      <c r="D32" s="62">
        <v>0</v>
      </c>
      <c r="E32" s="62">
        <v>0</v>
      </c>
      <c r="F32" s="62">
        <v>0</v>
      </c>
      <c r="G32" s="62">
        <v>0</v>
      </c>
      <c r="H32" s="62">
        <v>0</v>
      </c>
      <c r="I32" s="62">
        <v>0</v>
      </c>
      <c r="J32" s="62">
        <v>0</v>
      </c>
      <c r="K32" s="62">
        <v>0</v>
      </c>
      <c r="L32" s="62">
        <v>0</v>
      </c>
      <c r="M32" s="62">
        <v>0</v>
      </c>
      <c r="N32" s="62">
        <v>0</v>
      </c>
      <c r="O32" s="62">
        <v>0</v>
      </c>
    </row>
    <row r="33" spans="1:15" x14ac:dyDescent="0.25">
      <c r="A33" s="5"/>
      <c r="B33" s="33" t="s">
        <v>96</v>
      </c>
      <c r="C33" s="44">
        <f t="shared" si="5"/>
        <v>0</v>
      </c>
      <c r="D33" s="62">
        <v>0</v>
      </c>
      <c r="E33" s="62">
        <v>0</v>
      </c>
      <c r="F33" s="62">
        <v>0</v>
      </c>
      <c r="G33" s="62">
        <v>0</v>
      </c>
      <c r="H33" s="62">
        <v>0</v>
      </c>
      <c r="I33" s="62">
        <v>0</v>
      </c>
      <c r="J33" s="62">
        <v>0</v>
      </c>
      <c r="K33" s="62">
        <v>0</v>
      </c>
      <c r="L33" s="62">
        <v>0</v>
      </c>
      <c r="M33" s="62">
        <v>0</v>
      </c>
      <c r="N33" s="62">
        <v>0</v>
      </c>
      <c r="O33" s="62">
        <v>0</v>
      </c>
    </row>
    <row r="34" spans="1:15" x14ac:dyDescent="0.25">
      <c r="A34" s="5"/>
      <c r="B34" s="33" t="s">
        <v>96</v>
      </c>
      <c r="C34" s="44">
        <f t="shared" si="5"/>
        <v>0</v>
      </c>
      <c r="D34" s="62">
        <v>0</v>
      </c>
      <c r="E34" s="62">
        <v>0</v>
      </c>
      <c r="F34" s="62">
        <v>0</v>
      </c>
      <c r="G34" s="62">
        <v>0</v>
      </c>
      <c r="H34" s="62">
        <v>0</v>
      </c>
      <c r="I34" s="62">
        <v>0</v>
      </c>
      <c r="J34" s="62">
        <v>0</v>
      </c>
      <c r="K34" s="62">
        <v>0</v>
      </c>
      <c r="L34" s="62">
        <v>0</v>
      </c>
      <c r="M34" s="62">
        <v>0</v>
      </c>
      <c r="N34" s="62">
        <v>0</v>
      </c>
      <c r="O34" s="62">
        <v>0</v>
      </c>
    </row>
    <row r="35" spans="1:15" ht="7.5" customHeight="1" x14ac:dyDescent="0.25">
      <c r="A35" s="5"/>
      <c r="B35" s="5"/>
      <c r="C35" s="45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</row>
    <row r="36" spans="1:15" x14ac:dyDescent="0.25">
      <c r="A36" s="57" t="s">
        <v>52</v>
      </c>
      <c r="B36" s="57"/>
      <c r="C36" s="44">
        <f>SUM(D36:O36)</f>
        <v>0</v>
      </c>
      <c r="D36" s="42">
        <f>SUM(D28:D35)</f>
        <v>0</v>
      </c>
      <c r="E36" s="42">
        <f t="shared" ref="E36" si="6">SUM(E28:E35)</f>
        <v>0</v>
      </c>
      <c r="F36" s="42">
        <f t="shared" ref="F36" si="7">SUM(F28:F35)</f>
        <v>0</v>
      </c>
      <c r="G36" s="42">
        <f t="shared" ref="G36" si="8">SUM(G28:G35)</f>
        <v>0</v>
      </c>
      <c r="H36" s="42">
        <f t="shared" ref="H36" si="9">SUM(H28:H35)</f>
        <v>0</v>
      </c>
      <c r="I36" s="42">
        <f t="shared" ref="I36" si="10">SUM(I28:I35)</f>
        <v>0</v>
      </c>
      <c r="J36" s="42">
        <f t="shared" ref="J36" si="11">SUM(J28:J35)</f>
        <v>0</v>
      </c>
      <c r="K36" s="42">
        <f t="shared" ref="K36" si="12">SUM(K28:K35)</f>
        <v>0</v>
      </c>
      <c r="L36" s="42">
        <f t="shared" ref="L36" si="13">SUM(L28:L35)</f>
        <v>0</v>
      </c>
      <c r="M36" s="42">
        <f t="shared" ref="M36" si="14">SUM(M28:M35)</f>
        <v>0</v>
      </c>
      <c r="N36" s="42">
        <f t="shared" ref="N36" si="15">SUM(N28:N35)</f>
        <v>0</v>
      </c>
      <c r="O36" s="42">
        <f t="shared" ref="O36" si="16">SUM(O28:O35)</f>
        <v>0</v>
      </c>
    </row>
    <row r="37" spans="1:15" x14ac:dyDescent="0.25">
      <c r="A37" s="5"/>
      <c r="B37" s="5"/>
      <c r="C37" s="14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</row>
    <row r="38" spans="1:15" x14ac:dyDescent="0.25">
      <c r="A38" s="8" t="s">
        <v>59</v>
      </c>
      <c r="B38" s="6"/>
      <c r="C38" s="15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</row>
    <row r="39" spans="1:15" x14ac:dyDescent="0.25">
      <c r="A39" s="5"/>
      <c r="B39" s="33" t="s">
        <v>60</v>
      </c>
      <c r="C39" s="44">
        <f t="shared" ref="C39:C42" si="17">SUM(D39:O39)</f>
        <v>0</v>
      </c>
      <c r="D39" s="62">
        <v>0</v>
      </c>
      <c r="E39" s="62">
        <v>0</v>
      </c>
      <c r="F39" s="62">
        <v>0</v>
      </c>
      <c r="G39" s="62">
        <v>0</v>
      </c>
      <c r="H39" s="62">
        <v>0</v>
      </c>
      <c r="I39" s="62">
        <v>0</v>
      </c>
      <c r="J39" s="62">
        <v>0</v>
      </c>
      <c r="K39" s="62">
        <v>0</v>
      </c>
      <c r="L39" s="62">
        <v>0</v>
      </c>
      <c r="M39" s="62">
        <v>0</v>
      </c>
      <c r="N39" s="62">
        <v>0</v>
      </c>
      <c r="O39" s="62">
        <v>0</v>
      </c>
    </row>
    <row r="40" spans="1:15" x14ac:dyDescent="0.25">
      <c r="A40" s="5"/>
      <c r="B40" s="33" t="s">
        <v>61</v>
      </c>
      <c r="C40" s="44">
        <f t="shared" si="17"/>
        <v>0</v>
      </c>
      <c r="D40" s="62">
        <v>0</v>
      </c>
      <c r="E40" s="62">
        <v>0</v>
      </c>
      <c r="F40" s="62">
        <v>0</v>
      </c>
      <c r="G40" s="62">
        <v>0</v>
      </c>
      <c r="H40" s="62">
        <v>0</v>
      </c>
      <c r="I40" s="62">
        <v>0</v>
      </c>
      <c r="J40" s="62">
        <v>0</v>
      </c>
      <c r="K40" s="62">
        <v>0</v>
      </c>
      <c r="L40" s="62">
        <v>0</v>
      </c>
      <c r="M40" s="62">
        <v>0</v>
      </c>
      <c r="N40" s="62">
        <v>0</v>
      </c>
      <c r="O40" s="62">
        <v>0</v>
      </c>
    </row>
    <row r="41" spans="1:15" x14ac:dyDescent="0.25">
      <c r="A41" s="5"/>
      <c r="B41" s="33" t="s">
        <v>62</v>
      </c>
      <c r="C41" s="44">
        <f t="shared" si="17"/>
        <v>0</v>
      </c>
      <c r="D41" s="62">
        <v>0</v>
      </c>
      <c r="E41" s="62">
        <v>0</v>
      </c>
      <c r="F41" s="62">
        <v>0</v>
      </c>
      <c r="G41" s="62">
        <v>0</v>
      </c>
      <c r="H41" s="62">
        <v>0</v>
      </c>
      <c r="I41" s="62">
        <v>0</v>
      </c>
      <c r="J41" s="62">
        <v>0</v>
      </c>
      <c r="K41" s="62">
        <v>0</v>
      </c>
      <c r="L41" s="62">
        <v>0</v>
      </c>
      <c r="M41" s="62">
        <v>0</v>
      </c>
      <c r="N41" s="62">
        <v>0</v>
      </c>
      <c r="O41" s="62">
        <v>0</v>
      </c>
    </row>
    <row r="42" spans="1:15" x14ac:dyDescent="0.25">
      <c r="A42" s="5"/>
      <c r="B42" s="33" t="s">
        <v>96</v>
      </c>
      <c r="C42" s="44">
        <f t="shared" si="17"/>
        <v>0</v>
      </c>
      <c r="D42" s="62">
        <v>0</v>
      </c>
      <c r="E42" s="62">
        <v>0</v>
      </c>
      <c r="F42" s="62">
        <v>0</v>
      </c>
      <c r="G42" s="62">
        <v>0</v>
      </c>
      <c r="H42" s="62">
        <v>0</v>
      </c>
      <c r="I42" s="62">
        <v>0</v>
      </c>
      <c r="J42" s="62">
        <v>0</v>
      </c>
      <c r="K42" s="62">
        <v>0</v>
      </c>
      <c r="L42" s="62">
        <v>0</v>
      </c>
      <c r="M42" s="62">
        <v>0</v>
      </c>
      <c r="N42" s="62">
        <v>0</v>
      </c>
      <c r="O42" s="62">
        <v>0</v>
      </c>
    </row>
    <row r="43" spans="1:15" ht="7.5" customHeight="1" x14ac:dyDescent="0.25">
      <c r="A43" s="5"/>
      <c r="B43" s="5"/>
      <c r="C43" s="45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</row>
    <row r="44" spans="1:15" x14ac:dyDescent="0.25">
      <c r="A44" s="57" t="s">
        <v>52</v>
      </c>
      <c r="B44" s="57"/>
      <c r="C44" s="44">
        <f>SUM(D44:O44)</f>
        <v>0</v>
      </c>
      <c r="D44" s="42">
        <f>SUM(D39:D43)</f>
        <v>0</v>
      </c>
      <c r="E44" s="42">
        <f t="shared" ref="E44" si="18">SUM(E39:E43)</f>
        <v>0</v>
      </c>
      <c r="F44" s="42">
        <f t="shared" ref="F44" si="19">SUM(F39:F43)</f>
        <v>0</v>
      </c>
      <c r="G44" s="42">
        <f t="shared" ref="G44" si="20">SUM(G39:G43)</f>
        <v>0</v>
      </c>
      <c r="H44" s="42">
        <f t="shared" ref="H44" si="21">SUM(H39:H43)</f>
        <v>0</v>
      </c>
      <c r="I44" s="42">
        <f t="shared" ref="I44" si="22">SUM(I39:I43)</f>
        <v>0</v>
      </c>
      <c r="J44" s="42">
        <f t="shared" ref="J44" si="23">SUM(J39:J43)</f>
        <v>0</v>
      </c>
      <c r="K44" s="42">
        <f t="shared" ref="K44" si="24">SUM(K39:K43)</f>
        <v>0</v>
      </c>
      <c r="L44" s="42">
        <f t="shared" ref="L44" si="25">SUM(L39:L43)</f>
        <v>0</v>
      </c>
      <c r="M44" s="42">
        <f t="shared" ref="M44" si="26">SUM(M39:M43)</f>
        <v>0</v>
      </c>
      <c r="N44" s="42">
        <f t="shared" ref="N44" si="27">SUM(N39:N43)</f>
        <v>0</v>
      </c>
      <c r="O44" s="42">
        <f t="shared" ref="O44" si="28">SUM(O39:O43)</f>
        <v>0</v>
      </c>
    </row>
    <row r="45" spans="1:15" x14ac:dyDescent="0.25">
      <c r="A45" s="7"/>
      <c r="B45" s="7"/>
      <c r="C45" s="14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</row>
    <row r="46" spans="1:15" x14ac:dyDescent="0.25">
      <c r="A46" s="8" t="s">
        <v>63</v>
      </c>
      <c r="B46" s="6"/>
      <c r="C46" s="15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</row>
    <row r="47" spans="1:15" x14ac:dyDescent="0.25">
      <c r="A47" s="5"/>
      <c r="B47" s="33" t="s">
        <v>64</v>
      </c>
      <c r="C47" s="44">
        <f>SUM(D47:O47)</f>
        <v>0</v>
      </c>
      <c r="D47" s="62">
        <v>0</v>
      </c>
      <c r="E47" s="62">
        <v>0</v>
      </c>
      <c r="F47" s="62">
        <v>0</v>
      </c>
      <c r="G47" s="62">
        <v>0</v>
      </c>
      <c r="H47" s="62">
        <v>0</v>
      </c>
      <c r="I47" s="62">
        <v>0</v>
      </c>
      <c r="J47" s="62">
        <v>0</v>
      </c>
      <c r="K47" s="62">
        <v>0</v>
      </c>
      <c r="L47" s="62">
        <v>0</v>
      </c>
      <c r="M47" s="62">
        <v>0</v>
      </c>
      <c r="N47" s="62">
        <v>0</v>
      </c>
      <c r="O47" s="62">
        <v>0</v>
      </c>
    </row>
    <row r="48" spans="1:15" x14ac:dyDescent="0.25">
      <c r="A48" s="5"/>
      <c r="B48" s="33" t="s">
        <v>65</v>
      </c>
      <c r="C48" s="44">
        <f t="shared" ref="C48:C54" si="29">SUM(D48:O48)</f>
        <v>0</v>
      </c>
      <c r="D48" s="62">
        <v>0</v>
      </c>
      <c r="E48" s="62">
        <v>0</v>
      </c>
      <c r="F48" s="62">
        <v>0</v>
      </c>
      <c r="G48" s="62">
        <v>0</v>
      </c>
      <c r="H48" s="62">
        <v>0</v>
      </c>
      <c r="I48" s="62">
        <v>0</v>
      </c>
      <c r="J48" s="62">
        <v>0</v>
      </c>
      <c r="K48" s="62">
        <v>0</v>
      </c>
      <c r="L48" s="62">
        <v>0</v>
      </c>
      <c r="M48" s="62">
        <v>0</v>
      </c>
      <c r="N48" s="62">
        <v>0</v>
      </c>
      <c r="O48" s="62">
        <v>0</v>
      </c>
    </row>
    <row r="49" spans="1:15" x14ac:dyDescent="0.25">
      <c r="A49" s="5"/>
      <c r="B49" s="33" t="s">
        <v>66</v>
      </c>
      <c r="C49" s="44">
        <f t="shared" si="29"/>
        <v>0</v>
      </c>
      <c r="D49" s="62">
        <v>0</v>
      </c>
      <c r="E49" s="62">
        <v>0</v>
      </c>
      <c r="F49" s="62">
        <v>0</v>
      </c>
      <c r="G49" s="62">
        <v>0</v>
      </c>
      <c r="H49" s="62">
        <v>0</v>
      </c>
      <c r="I49" s="62">
        <v>0</v>
      </c>
      <c r="J49" s="62">
        <v>0</v>
      </c>
      <c r="K49" s="62">
        <v>0</v>
      </c>
      <c r="L49" s="62">
        <v>0</v>
      </c>
      <c r="M49" s="62">
        <v>0</v>
      </c>
      <c r="N49" s="62">
        <v>0</v>
      </c>
      <c r="O49" s="62">
        <v>0</v>
      </c>
    </row>
    <row r="50" spans="1:15" x14ac:dyDescent="0.25">
      <c r="A50" s="5"/>
      <c r="B50" s="33" t="s">
        <v>67</v>
      </c>
      <c r="C50" s="44">
        <f t="shared" si="29"/>
        <v>0</v>
      </c>
      <c r="D50" s="62">
        <v>0</v>
      </c>
      <c r="E50" s="62">
        <v>0</v>
      </c>
      <c r="F50" s="62">
        <v>0</v>
      </c>
      <c r="G50" s="62">
        <v>0</v>
      </c>
      <c r="H50" s="62">
        <v>0</v>
      </c>
      <c r="I50" s="62">
        <v>0</v>
      </c>
      <c r="J50" s="62">
        <v>0</v>
      </c>
      <c r="K50" s="62">
        <v>0</v>
      </c>
      <c r="L50" s="62">
        <v>0</v>
      </c>
      <c r="M50" s="62">
        <v>0</v>
      </c>
      <c r="N50" s="62">
        <v>0</v>
      </c>
      <c r="O50" s="62">
        <v>0</v>
      </c>
    </row>
    <row r="51" spans="1:15" x14ac:dyDescent="0.25">
      <c r="A51" s="5"/>
      <c r="B51" s="33" t="s">
        <v>68</v>
      </c>
      <c r="C51" s="44">
        <f t="shared" si="29"/>
        <v>0</v>
      </c>
      <c r="D51" s="62">
        <v>0</v>
      </c>
      <c r="E51" s="62">
        <v>0</v>
      </c>
      <c r="F51" s="62">
        <v>0</v>
      </c>
      <c r="G51" s="62">
        <v>0</v>
      </c>
      <c r="H51" s="62">
        <v>0</v>
      </c>
      <c r="I51" s="62">
        <v>0</v>
      </c>
      <c r="J51" s="62">
        <v>0</v>
      </c>
      <c r="K51" s="62">
        <v>0</v>
      </c>
      <c r="L51" s="62">
        <v>0</v>
      </c>
      <c r="M51" s="62">
        <v>0</v>
      </c>
      <c r="N51" s="62">
        <v>0</v>
      </c>
      <c r="O51" s="62">
        <v>0</v>
      </c>
    </row>
    <row r="52" spans="1:15" x14ac:dyDescent="0.25">
      <c r="A52" s="5"/>
      <c r="B52" s="33" t="s">
        <v>69</v>
      </c>
      <c r="C52" s="44">
        <f t="shared" si="29"/>
        <v>0</v>
      </c>
      <c r="D52" s="62">
        <v>0</v>
      </c>
      <c r="E52" s="62">
        <v>0</v>
      </c>
      <c r="F52" s="62">
        <v>0</v>
      </c>
      <c r="G52" s="62">
        <v>0</v>
      </c>
      <c r="H52" s="62">
        <v>0</v>
      </c>
      <c r="I52" s="62">
        <v>0</v>
      </c>
      <c r="J52" s="62">
        <v>0</v>
      </c>
      <c r="K52" s="62">
        <v>0</v>
      </c>
      <c r="L52" s="62">
        <v>0</v>
      </c>
      <c r="M52" s="62">
        <v>0</v>
      </c>
      <c r="N52" s="62">
        <v>0</v>
      </c>
      <c r="O52" s="62">
        <v>0</v>
      </c>
    </row>
    <row r="53" spans="1:15" x14ac:dyDescent="0.25">
      <c r="A53" s="5"/>
      <c r="B53" s="33" t="s">
        <v>96</v>
      </c>
      <c r="C53" s="44">
        <f t="shared" si="29"/>
        <v>0</v>
      </c>
      <c r="D53" s="62">
        <v>0</v>
      </c>
      <c r="E53" s="62">
        <v>0</v>
      </c>
      <c r="F53" s="62">
        <v>0</v>
      </c>
      <c r="G53" s="62">
        <v>0</v>
      </c>
      <c r="H53" s="62">
        <v>0</v>
      </c>
      <c r="I53" s="62">
        <v>0</v>
      </c>
      <c r="J53" s="62">
        <v>0</v>
      </c>
      <c r="K53" s="62">
        <v>0</v>
      </c>
      <c r="L53" s="62">
        <v>0</v>
      </c>
      <c r="M53" s="62">
        <v>0</v>
      </c>
      <c r="N53" s="62">
        <v>0</v>
      </c>
      <c r="O53" s="62">
        <v>0</v>
      </c>
    </row>
    <row r="54" spans="1:15" x14ac:dyDescent="0.25">
      <c r="A54" s="5"/>
      <c r="B54" s="33" t="s">
        <v>96</v>
      </c>
      <c r="C54" s="44">
        <f t="shared" si="29"/>
        <v>0</v>
      </c>
      <c r="D54" s="62">
        <v>0</v>
      </c>
      <c r="E54" s="62">
        <v>0</v>
      </c>
      <c r="F54" s="62">
        <v>0</v>
      </c>
      <c r="G54" s="62">
        <v>0</v>
      </c>
      <c r="H54" s="62">
        <v>0</v>
      </c>
      <c r="I54" s="62">
        <v>0</v>
      </c>
      <c r="J54" s="62">
        <v>0</v>
      </c>
      <c r="K54" s="62">
        <v>0</v>
      </c>
      <c r="L54" s="62">
        <v>0</v>
      </c>
      <c r="M54" s="62">
        <v>0</v>
      </c>
      <c r="N54" s="62">
        <v>0</v>
      </c>
      <c r="O54" s="62">
        <v>0</v>
      </c>
    </row>
    <row r="55" spans="1:15" ht="7.5" customHeight="1" x14ac:dyDescent="0.25">
      <c r="A55" s="5"/>
      <c r="B55" s="5"/>
      <c r="C55" s="45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</row>
    <row r="56" spans="1:15" x14ac:dyDescent="0.25">
      <c r="A56" s="57" t="s">
        <v>52</v>
      </c>
      <c r="B56" s="57"/>
      <c r="C56" s="44">
        <f>SUM(D56:O56)</f>
        <v>0</v>
      </c>
      <c r="D56" s="42">
        <f>SUM(D47:D55)</f>
        <v>0</v>
      </c>
      <c r="E56" s="42">
        <f t="shared" ref="E56" si="30">SUM(E47:E55)</f>
        <v>0</v>
      </c>
      <c r="F56" s="42">
        <f t="shared" ref="F56" si="31">SUM(F47:F55)</f>
        <v>0</v>
      </c>
      <c r="G56" s="42">
        <f t="shared" ref="G56" si="32">SUM(G47:G55)</f>
        <v>0</v>
      </c>
      <c r="H56" s="42">
        <f t="shared" ref="H56" si="33">SUM(H47:H55)</f>
        <v>0</v>
      </c>
      <c r="I56" s="42">
        <f t="shared" ref="I56" si="34">SUM(I47:I55)</f>
        <v>0</v>
      </c>
      <c r="J56" s="42">
        <f t="shared" ref="J56" si="35">SUM(J47:J55)</f>
        <v>0</v>
      </c>
      <c r="K56" s="42">
        <f t="shared" ref="K56" si="36">SUM(K47:K55)</f>
        <v>0</v>
      </c>
      <c r="L56" s="42">
        <f t="shared" ref="L56" si="37">SUM(L47:L55)</f>
        <v>0</v>
      </c>
      <c r="M56" s="42">
        <f t="shared" ref="M56" si="38">SUM(M47:M55)</f>
        <v>0</v>
      </c>
      <c r="N56" s="42">
        <f t="shared" ref="N56" si="39">SUM(N47:N55)</f>
        <v>0</v>
      </c>
      <c r="O56" s="42">
        <f t="shared" ref="O56" si="40">SUM(O47:O55)</f>
        <v>0</v>
      </c>
    </row>
    <row r="57" spans="1:15" x14ac:dyDescent="0.25">
      <c r="A57" s="7"/>
      <c r="B57" s="7"/>
      <c r="C57" s="14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</row>
    <row r="58" spans="1:15" x14ac:dyDescent="0.25">
      <c r="A58" s="8" t="s">
        <v>70</v>
      </c>
      <c r="B58" s="6"/>
      <c r="C58" s="15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</row>
    <row r="59" spans="1:15" x14ac:dyDescent="0.25">
      <c r="A59" s="5"/>
      <c r="B59" s="33" t="s">
        <v>21</v>
      </c>
      <c r="C59" s="44">
        <f>SUM(D59:O59)</f>
        <v>0</v>
      </c>
      <c r="D59" s="62">
        <v>0</v>
      </c>
      <c r="E59" s="62">
        <v>0</v>
      </c>
      <c r="F59" s="62">
        <v>0</v>
      </c>
      <c r="G59" s="62">
        <v>0</v>
      </c>
      <c r="H59" s="62">
        <v>0</v>
      </c>
      <c r="I59" s="62">
        <v>0</v>
      </c>
      <c r="J59" s="62">
        <v>0</v>
      </c>
      <c r="K59" s="62">
        <v>0</v>
      </c>
      <c r="L59" s="62">
        <v>0</v>
      </c>
      <c r="M59" s="62">
        <v>0</v>
      </c>
      <c r="N59" s="62">
        <v>0</v>
      </c>
      <c r="O59" s="62">
        <v>0</v>
      </c>
    </row>
    <row r="60" spans="1:15" x14ac:dyDescent="0.25">
      <c r="A60" s="5"/>
      <c r="B60" s="33" t="s">
        <v>71</v>
      </c>
      <c r="C60" s="44">
        <f t="shared" ref="C60:C63" si="41">SUM(D60:O60)</f>
        <v>0</v>
      </c>
      <c r="D60" s="62">
        <v>0</v>
      </c>
      <c r="E60" s="62">
        <v>0</v>
      </c>
      <c r="F60" s="62">
        <v>0</v>
      </c>
      <c r="G60" s="62">
        <v>0</v>
      </c>
      <c r="H60" s="62">
        <v>0</v>
      </c>
      <c r="I60" s="62">
        <v>0</v>
      </c>
      <c r="J60" s="62">
        <v>0</v>
      </c>
      <c r="K60" s="62">
        <v>0</v>
      </c>
      <c r="L60" s="62">
        <v>0</v>
      </c>
      <c r="M60" s="62">
        <v>0</v>
      </c>
      <c r="N60" s="62">
        <v>0</v>
      </c>
      <c r="O60" s="62">
        <v>0</v>
      </c>
    </row>
    <row r="61" spans="1:15" x14ac:dyDescent="0.25">
      <c r="A61" s="5"/>
      <c r="B61" s="33" t="s">
        <v>72</v>
      </c>
      <c r="C61" s="44">
        <f t="shared" si="41"/>
        <v>0</v>
      </c>
      <c r="D61" s="62">
        <v>0</v>
      </c>
      <c r="E61" s="62">
        <v>0</v>
      </c>
      <c r="F61" s="62">
        <v>0</v>
      </c>
      <c r="G61" s="62">
        <v>0</v>
      </c>
      <c r="H61" s="62">
        <v>0</v>
      </c>
      <c r="I61" s="62">
        <v>0</v>
      </c>
      <c r="J61" s="62">
        <v>0</v>
      </c>
      <c r="K61" s="62">
        <v>0</v>
      </c>
      <c r="L61" s="62">
        <v>0</v>
      </c>
      <c r="M61" s="62">
        <v>0</v>
      </c>
      <c r="N61" s="62">
        <v>0</v>
      </c>
      <c r="O61" s="62">
        <v>0</v>
      </c>
    </row>
    <row r="62" spans="1:15" x14ac:dyDescent="0.25">
      <c r="A62" s="5"/>
      <c r="B62" s="33" t="s">
        <v>96</v>
      </c>
      <c r="C62" s="44">
        <f t="shared" si="41"/>
        <v>0</v>
      </c>
      <c r="D62" s="62">
        <v>0</v>
      </c>
      <c r="E62" s="62">
        <v>0</v>
      </c>
      <c r="F62" s="62">
        <v>0</v>
      </c>
      <c r="G62" s="62">
        <v>0</v>
      </c>
      <c r="H62" s="62">
        <v>0</v>
      </c>
      <c r="I62" s="62">
        <v>0</v>
      </c>
      <c r="J62" s="62">
        <v>0</v>
      </c>
      <c r="K62" s="62">
        <v>0</v>
      </c>
      <c r="L62" s="62">
        <v>0</v>
      </c>
      <c r="M62" s="62">
        <v>0</v>
      </c>
      <c r="N62" s="62">
        <v>0</v>
      </c>
      <c r="O62" s="62">
        <v>0</v>
      </c>
    </row>
    <row r="63" spans="1:15" x14ac:dyDescent="0.25">
      <c r="A63" s="5"/>
      <c r="B63" s="33" t="s">
        <v>96</v>
      </c>
      <c r="C63" s="44">
        <f t="shared" si="41"/>
        <v>0</v>
      </c>
      <c r="D63" s="62">
        <v>0</v>
      </c>
      <c r="E63" s="62">
        <v>0</v>
      </c>
      <c r="F63" s="62">
        <v>0</v>
      </c>
      <c r="G63" s="62">
        <v>0</v>
      </c>
      <c r="H63" s="62">
        <v>0</v>
      </c>
      <c r="I63" s="62">
        <v>0</v>
      </c>
      <c r="J63" s="62">
        <v>0</v>
      </c>
      <c r="K63" s="62">
        <v>0</v>
      </c>
      <c r="L63" s="62">
        <v>0</v>
      </c>
      <c r="M63" s="62">
        <v>0</v>
      </c>
      <c r="N63" s="62">
        <v>0</v>
      </c>
      <c r="O63" s="62">
        <v>0</v>
      </c>
    </row>
    <row r="64" spans="1:15" ht="7.5" customHeight="1" x14ac:dyDescent="0.25">
      <c r="A64" s="5"/>
      <c r="B64" s="5"/>
      <c r="C64" s="45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</row>
    <row r="65" spans="1:15" x14ac:dyDescent="0.25">
      <c r="A65" s="57" t="s">
        <v>52</v>
      </c>
      <c r="B65" s="57"/>
      <c r="C65" s="44">
        <f>SUM(D65:O65)</f>
        <v>0</v>
      </c>
      <c r="D65" s="42">
        <f t="shared" ref="D65:O65" si="42">SUM(D59:D64)</f>
        <v>0</v>
      </c>
      <c r="E65" s="42">
        <f t="shared" si="42"/>
        <v>0</v>
      </c>
      <c r="F65" s="42">
        <f t="shared" si="42"/>
        <v>0</v>
      </c>
      <c r="G65" s="42">
        <f t="shared" si="42"/>
        <v>0</v>
      </c>
      <c r="H65" s="42">
        <f t="shared" si="42"/>
        <v>0</v>
      </c>
      <c r="I65" s="42">
        <f t="shared" si="42"/>
        <v>0</v>
      </c>
      <c r="J65" s="42">
        <f t="shared" si="42"/>
        <v>0</v>
      </c>
      <c r="K65" s="42">
        <f t="shared" si="42"/>
        <v>0</v>
      </c>
      <c r="L65" s="42">
        <f t="shared" si="42"/>
        <v>0</v>
      </c>
      <c r="M65" s="42">
        <f t="shared" si="42"/>
        <v>0</v>
      </c>
      <c r="N65" s="42">
        <f t="shared" si="42"/>
        <v>0</v>
      </c>
      <c r="O65" s="42">
        <f t="shared" si="42"/>
        <v>0</v>
      </c>
    </row>
    <row r="66" spans="1:15" ht="9" customHeight="1" x14ac:dyDescent="0.25">
      <c r="A66" s="7"/>
      <c r="B66" s="7"/>
      <c r="C66" s="14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</row>
    <row r="67" spans="1:15" x14ac:dyDescent="0.25">
      <c r="A67" s="8" t="s">
        <v>73</v>
      </c>
      <c r="B67" s="6"/>
      <c r="C67" s="15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</row>
    <row r="68" spans="1:15" x14ac:dyDescent="0.25">
      <c r="A68" s="5"/>
      <c r="B68" s="33" t="s">
        <v>74</v>
      </c>
      <c r="C68" s="44">
        <f>SUM(D68:O68)</f>
        <v>0</v>
      </c>
      <c r="D68" s="62">
        <v>0</v>
      </c>
      <c r="E68" s="62">
        <v>0</v>
      </c>
      <c r="F68" s="62">
        <v>0</v>
      </c>
      <c r="G68" s="62">
        <v>0</v>
      </c>
      <c r="H68" s="62">
        <v>0</v>
      </c>
      <c r="I68" s="62">
        <v>0</v>
      </c>
      <c r="J68" s="62">
        <v>0</v>
      </c>
      <c r="K68" s="62">
        <v>0</v>
      </c>
      <c r="L68" s="62">
        <v>0</v>
      </c>
      <c r="M68" s="62">
        <v>0</v>
      </c>
      <c r="N68" s="62">
        <v>0</v>
      </c>
      <c r="O68" s="62">
        <v>0</v>
      </c>
    </row>
    <row r="69" spans="1:15" x14ac:dyDescent="0.25">
      <c r="A69" s="5"/>
      <c r="B69" s="33" t="s">
        <v>75</v>
      </c>
      <c r="C69" s="44">
        <f>SUM(D69:O69)</f>
        <v>0</v>
      </c>
      <c r="D69" s="62">
        <v>0</v>
      </c>
      <c r="E69" s="62">
        <v>0</v>
      </c>
      <c r="F69" s="62">
        <v>0</v>
      </c>
      <c r="G69" s="62">
        <v>0</v>
      </c>
      <c r="H69" s="62">
        <v>0</v>
      </c>
      <c r="I69" s="62">
        <v>0</v>
      </c>
      <c r="J69" s="62">
        <v>0</v>
      </c>
      <c r="K69" s="62">
        <v>0</v>
      </c>
      <c r="L69" s="62">
        <v>0</v>
      </c>
      <c r="M69" s="62">
        <v>0</v>
      </c>
      <c r="N69" s="62">
        <v>0</v>
      </c>
      <c r="O69" s="62">
        <v>0</v>
      </c>
    </row>
    <row r="70" spans="1:15" x14ac:dyDescent="0.25">
      <c r="A70" s="5"/>
      <c r="B70" s="33" t="s">
        <v>76</v>
      </c>
      <c r="C70" s="44">
        <f t="shared" ref="C70:C80" si="43">SUM(D70:O70)</f>
        <v>0</v>
      </c>
      <c r="D70" s="62">
        <v>0</v>
      </c>
      <c r="E70" s="62">
        <v>0</v>
      </c>
      <c r="F70" s="62">
        <v>0</v>
      </c>
      <c r="G70" s="62">
        <v>0</v>
      </c>
      <c r="H70" s="62">
        <v>0</v>
      </c>
      <c r="I70" s="62">
        <v>0</v>
      </c>
      <c r="J70" s="62">
        <v>0</v>
      </c>
      <c r="K70" s="62">
        <v>0</v>
      </c>
      <c r="L70" s="62">
        <v>0</v>
      </c>
      <c r="M70" s="62">
        <v>0</v>
      </c>
      <c r="N70" s="62">
        <v>0</v>
      </c>
      <c r="O70" s="62">
        <v>0</v>
      </c>
    </row>
    <row r="71" spans="1:15" x14ac:dyDescent="0.25">
      <c r="A71" s="5"/>
      <c r="B71" s="33" t="s">
        <v>77</v>
      </c>
      <c r="C71" s="44">
        <f t="shared" si="43"/>
        <v>0</v>
      </c>
      <c r="D71" s="62">
        <v>0</v>
      </c>
      <c r="E71" s="62">
        <v>0</v>
      </c>
      <c r="F71" s="62">
        <v>0</v>
      </c>
      <c r="G71" s="62">
        <v>0</v>
      </c>
      <c r="H71" s="62">
        <v>0</v>
      </c>
      <c r="I71" s="62">
        <v>0</v>
      </c>
      <c r="J71" s="62">
        <v>0</v>
      </c>
      <c r="K71" s="62">
        <v>0</v>
      </c>
      <c r="L71" s="62">
        <v>0</v>
      </c>
      <c r="M71" s="62">
        <v>0</v>
      </c>
      <c r="N71" s="62">
        <v>0</v>
      </c>
      <c r="O71" s="62">
        <v>0</v>
      </c>
    </row>
    <row r="72" spans="1:15" x14ac:dyDescent="0.25">
      <c r="A72" s="5"/>
      <c r="B72" s="33" t="s">
        <v>78</v>
      </c>
      <c r="C72" s="44">
        <f t="shared" si="43"/>
        <v>0</v>
      </c>
      <c r="D72" s="62">
        <v>0</v>
      </c>
      <c r="E72" s="62">
        <v>0</v>
      </c>
      <c r="F72" s="62">
        <v>0</v>
      </c>
      <c r="G72" s="62">
        <v>0</v>
      </c>
      <c r="H72" s="62">
        <v>0</v>
      </c>
      <c r="I72" s="62">
        <v>0</v>
      </c>
      <c r="J72" s="62">
        <v>0</v>
      </c>
      <c r="K72" s="62">
        <v>0</v>
      </c>
      <c r="L72" s="62">
        <v>0</v>
      </c>
      <c r="M72" s="62">
        <v>0</v>
      </c>
      <c r="N72" s="62">
        <v>0</v>
      </c>
      <c r="O72" s="62">
        <v>0</v>
      </c>
    </row>
    <row r="73" spans="1:15" x14ac:dyDescent="0.25">
      <c r="A73" s="5"/>
      <c r="B73" s="33" t="s">
        <v>79</v>
      </c>
      <c r="C73" s="44">
        <f t="shared" si="43"/>
        <v>0</v>
      </c>
      <c r="D73" s="62">
        <v>0</v>
      </c>
      <c r="E73" s="62">
        <v>0</v>
      </c>
      <c r="F73" s="62">
        <v>0</v>
      </c>
      <c r="G73" s="62">
        <v>0</v>
      </c>
      <c r="H73" s="62">
        <v>0</v>
      </c>
      <c r="I73" s="62">
        <v>0</v>
      </c>
      <c r="J73" s="62">
        <v>0</v>
      </c>
      <c r="K73" s="62">
        <v>0</v>
      </c>
      <c r="L73" s="62">
        <v>0</v>
      </c>
      <c r="M73" s="62">
        <v>0</v>
      </c>
      <c r="N73" s="62">
        <v>0</v>
      </c>
      <c r="O73" s="62">
        <v>0</v>
      </c>
    </row>
    <row r="74" spans="1:15" x14ac:dyDescent="0.25">
      <c r="A74" s="5"/>
      <c r="B74" s="33" t="s">
        <v>80</v>
      </c>
      <c r="C74" s="44">
        <f t="shared" si="43"/>
        <v>0</v>
      </c>
      <c r="D74" s="62">
        <v>0</v>
      </c>
      <c r="E74" s="62">
        <v>0</v>
      </c>
      <c r="F74" s="62">
        <v>0</v>
      </c>
      <c r="G74" s="62">
        <v>0</v>
      </c>
      <c r="H74" s="62">
        <v>0</v>
      </c>
      <c r="I74" s="62">
        <v>0</v>
      </c>
      <c r="J74" s="62">
        <v>0</v>
      </c>
      <c r="K74" s="62">
        <v>0</v>
      </c>
      <c r="L74" s="62">
        <v>0</v>
      </c>
      <c r="M74" s="62">
        <v>0</v>
      </c>
      <c r="N74" s="62">
        <v>0</v>
      </c>
      <c r="O74" s="62">
        <v>0</v>
      </c>
    </row>
    <row r="75" spans="1:15" x14ac:dyDescent="0.25">
      <c r="A75" s="5"/>
      <c r="B75" s="33" t="s">
        <v>81</v>
      </c>
      <c r="C75" s="44">
        <f t="shared" si="43"/>
        <v>0</v>
      </c>
      <c r="D75" s="62">
        <v>0</v>
      </c>
      <c r="E75" s="62">
        <v>0</v>
      </c>
      <c r="F75" s="62">
        <v>0</v>
      </c>
      <c r="G75" s="62">
        <v>0</v>
      </c>
      <c r="H75" s="62">
        <v>0</v>
      </c>
      <c r="I75" s="62">
        <v>0</v>
      </c>
      <c r="J75" s="62">
        <v>0</v>
      </c>
      <c r="K75" s="62">
        <v>0</v>
      </c>
      <c r="L75" s="62">
        <v>0</v>
      </c>
      <c r="M75" s="62">
        <v>0</v>
      </c>
      <c r="N75" s="62">
        <v>0</v>
      </c>
      <c r="O75" s="62">
        <v>0</v>
      </c>
    </row>
    <row r="76" spans="1:15" x14ac:dyDescent="0.25">
      <c r="A76" s="5"/>
      <c r="B76" s="33" t="s">
        <v>75</v>
      </c>
      <c r="C76" s="44">
        <f t="shared" si="43"/>
        <v>0</v>
      </c>
      <c r="D76" s="62">
        <v>0</v>
      </c>
      <c r="E76" s="62">
        <v>0</v>
      </c>
      <c r="F76" s="62">
        <v>0</v>
      </c>
      <c r="G76" s="62">
        <v>0</v>
      </c>
      <c r="H76" s="62">
        <v>0</v>
      </c>
      <c r="I76" s="62">
        <v>0</v>
      </c>
      <c r="J76" s="62">
        <v>0</v>
      </c>
      <c r="K76" s="62">
        <v>0</v>
      </c>
      <c r="L76" s="62">
        <v>0</v>
      </c>
      <c r="M76" s="62">
        <v>0</v>
      </c>
      <c r="N76" s="62">
        <v>0</v>
      </c>
      <c r="O76" s="62">
        <v>0</v>
      </c>
    </row>
    <row r="77" spans="1:15" x14ac:dyDescent="0.25">
      <c r="A77" s="5"/>
      <c r="B77" s="33" t="s">
        <v>83</v>
      </c>
      <c r="C77" s="44">
        <f t="shared" si="43"/>
        <v>0</v>
      </c>
      <c r="D77" s="62">
        <v>0</v>
      </c>
      <c r="E77" s="62">
        <v>0</v>
      </c>
      <c r="F77" s="62">
        <v>0</v>
      </c>
      <c r="G77" s="62">
        <v>0</v>
      </c>
      <c r="H77" s="62">
        <v>0</v>
      </c>
      <c r="I77" s="62">
        <v>0</v>
      </c>
      <c r="J77" s="62">
        <v>0</v>
      </c>
      <c r="K77" s="62">
        <v>0</v>
      </c>
      <c r="L77" s="62">
        <v>0</v>
      </c>
      <c r="M77" s="62">
        <v>0</v>
      </c>
      <c r="N77" s="62">
        <v>0</v>
      </c>
      <c r="O77" s="62">
        <v>0</v>
      </c>
    </row>
    <row r="78" spans="1:15" x14ac:dyDescent="0.25">
      <c r="A78" s="5"/>
      <c r="B78" s="33" t="s">
        <v>82</v>
      </c>
      <c r="C78" s="44">
        <f t="shared" si="43"/>
        <v>0</v>
      </c>
      <c r="D78" s="62">
        <v>0</v>
      </c>
      <c r="E78" s="62">
        <v>0</v>
      </c>
      <c r="F78" s="62">
        <v>0</v>
      </c>
      <c r="G78" s="62">
        <v>0</v>
      </c>
      <c r="H78" s="62">
        <v>0</v>
      </c>
      <c r="I78" s="62">
        <v>0</v>
      </c>
      <c r="J78" s="62">
        <v>0</v>
      </c>
      <c r="K78" s="62">
        <v>0</v>
      </c>
      <c r="L78" s="62">
        <v>0</v>
      </c>
      <c r="M78" s="62">
        <v>0</v>
      </c>
      <c r="N78" s="62">
        <v>0</v>
      </c>
      <c r="O78" s="62">
        <v>0</v>
      </c>
    </row>
    <row r="79" spans="1:15" x14ac:dyDescent="0.25">
      <c r="A79" s="5"/>
      <c r="B79" s="33" t="s">
        <v>96</v>
      </c>
      <c r="C79" s="44">
        <f t="shared" si="43"/>
        <v>0</v>
      </c>
      <c r="D79" s="62">
        <v>0</v>
      </c>
      <c r="E79" s="62">
        <v>0</v>
      </c>
      <c r="F79" s="62">
        <v>0</v>
      </c>
      <c r="G79" s="62">
        <v>0</v>
      </c>
      <c r="H79" s="62">
        <v>0</v>
      </c>
      <c r="I79" s="62">
        <v>0</v>
      </c>
      <c r="J79" s="62">
        <v>0</v>
      </c>
      <c r="K79" s="62">
        <v>0</v>
      </c>
      <c r="L79" s="62">
        <v>0</v>
      </c>
      <c r="M79" s="62">
        <v>0</v>
      </c>
      <c r="N79" s="62">
        <v>0</v>
      </c>
      <c r="O79" s="62">
        <v>0</v>
      </c>
    </row>
    <row r="80" spans="1:15" x14ac:dyDescent="0.25">
      <c r="A80" s="5"/>
      <c r="B80" s="33" t="s">
        <v>96</v>
      </c>
      <c r="C80" s="44">
        <f t="shared" si="43"/>
        <v>0</v>
      </c>
      <c r="D80" s="62">
        <v>0</v>
      </c>
      <c r="E80" s="62">
        <v>0</v>
      </c>
      <c r="F80" s="62">
        <v>0</v>
      </c>
      <c r="G80" s="62">
        <v>0</v>
      </c>
      <c r="H80" s="62">
        <v>0</v>
      </c>
      <c r="I80" s="62">
        <v>0</v>
      </c>
      <c r="J80" s="62">
        <v>0</v>
      </c>
      <c r="K80" s="62">
        <v>0</v>
      </c>
      <c r="L80" s="62">
        <v>0</v>
      </c>
      <c r="M80" s="62">
        <v>0</v>
      </c>
      <c r="N80" s="62">
        <v>0</v>
      </c>
      <c r="O80" s="62">
        <v>0</v>
      </c>
    </row>
    <row r="81" spans="1:15" ht="7.5" customHeight="1" x14ac:dyDescent="0.25">
      <c r="A81" s="5"/>
      <c r="B81" s="5"/>
      <c r="C81" s="45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</row>
    <row r="82" spans="1:15" x14ac:dyDescent="0.25">
      <c r="A82" s="57" t="s">
        <v>52</v>
      </c>
      <c r="B82" s="57"/>
      <c r="C82" s="44">
        <f>SUM(D82:O82)</f>
        <v>0</v>
      </c>
      <c r="D82" s="42">
        <f>SUM(D68:D81)</f>
        <v>0</v>
      </c>
      <c r="E82" s="42">
        <f>SUM(E68:E80)</f>
        <v>0</v>
      </c>
      <c r="F82" s="42">
        <f t="shared" ref="F82:O82" si="44">SUM(F68:F80)</f>
        <v>0</v>
      </c>
      <c r="G82" s="42">
        <f t="shared" si="44"/>
        <v>0</v>
      </c>
      <c r="H82" s="42">
        <f t="shared" si="44"/>
        <v>0</v>
      </c>
      <c r="I82" s="42">
        <f t="shared" si="44"/>
        <v>0</v>
      </c>
      <c r="J82" s="42">
        <f t="shared" si="44"/>
        <v>0</v>
      </c>
      <c r="K82" s="42">
        <f t="shared" si="44"/>
        <v>0</v>
      </c>
      <c r="L82" s="42">
        <f t="shared" si="44"/>
        <v>0</v>
      </c>
      <c r="M82" s="42">
        <f t="shared" si="44"/>
        <v>0</v>
      </c>
      <c r="N82" s="42">
        <f t="shared" si="44"/>
        <v>0</v>
      </c>
      <c r="O82" s="42">
        <f t="shared" si="44"/>
        <v>0</v>
      </c>
    </row>
    <row r="83" spans="1:15" x14ac:dyDescent="0.25">
      <c r="A83" s="7"/>
      <c r="B83" s="7"/>
      <c r="C83" s="14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</row>
    <row r="84" spans="1:15" x14ac:dyDescent="0.25">
      <c r="A84" s="8" t="s">
        <v>84</v>
      </c>
      <c r="B84" s="6"/>
      <c r="C84" s="15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</row>
    <row r="85" spans="1:15" x14ac:dyDescent="0.25">
      <c r="A85" s="8"/>
      <c r="B85" s="33" t="s">
        <v>85</v>
      </c>
      <c r="C85" s="44">
        <f>SUM(D85:O85)</f>
        <v>0</v>
      </c>
      <c r="D85" s="62">
        <v>0</v>
      </c>
      <c r="E85" s="62">
        <v>0</v>
      </c>
      <c r="F85" s="62">
        <v>0</v>
      </c>
      <c r="G85" s="62">
        <v>0</v>
      </c>
      <c r="H85" s="62">
        <v>0</v>
      </c>
      <c r="I85" s="62">
        <v>0</v>
      </c>
      <c r="J85" s="62">
        <v>0</v>
      </c>
      <c r="K85" s="62">
        <v>0</v>
      </c>
      <c r="L85" s="62">
        <v>0</v>
      </c>
      <c r="M85" s="62">
        <v>0</v>
      </c>
      <c r="N85" s="62">
        <v>0</v>
      </c>
      <c r="O85" s="62">
        <v>0</v>
      </c>
    </row>
    <row r="86" spans="1:15" x14ac:dyDescent="0.25">
      <c r="A86" s="8"/>
      <c r="B86" s="33" t="s">
        <v>86</v>
      </c>
      <c r="C86" s="44">
        <f t="shared" ref="C86:C91" si="45">SUM(D86:O86)</f>
        <v>0</v>
      </c>
      <c r="D86" s="62">
        <v>0</v>
      </c>
      <c r="E86" s="62">
        <v>0</v>
      </c>
      <c r="F86" s="62">
        <v>0</v>
      </c>
      <c r="G86" s="62">
        <v>0</v>
      </c>
      <c r="H86" s="62">
        <v>0</v>
      </c>
      <c r="I86" s="62">
        <v>0</v>
      </c>
      <c r="J86" s="62">
        <v>0</v>
      </c>
      <c r="K86" s="62">
        <v>0</v>
      </c>
      <c r="L86" s="62">
        <v>0</v>
      </c>
      <c r="M86" s="62">
        <v>0</v>
      </c>
      <c r="N86" s="62">
        <v>0</v>
      </c>
      <c r="O86" s="62">
        <v>0</v>
      </c>
    </row>
    <row r="87" spans="1:15" x14ac:dyDescent="0.25">
      <c r="A87" s="8"/>
      <c r="B87" s="33" t="s">
        <v>87</v>
      </c>
      <c r="C87" s="44">
        <f t="shared" si="45"/>
        <v>0</v>
      </c>
      <c r="D87" s="62">
        <v>0</v>
      </c>
      <c r="E87" s="62">
        <v>0</v>
      </c>
      <c r="F87" s="62">
        <v>0</v>
      </c>
      <c r="G87" s="62">
        <v>0</v>
      </c>
      <c r="H87" s="62">
        <v>0</v>
      </c>
      <c r="I87" s="62">
        <v>0</v>
      </c>
      <c r="J87" s="62">
        <v>0</v>
      </c>
      <c r="K87" s="62">
        <v>0</v>
      </c>
      <c r="L87" s="62">
        <v>0</v>
      </c>
      <c r="M87" s="62">
        <v>0</v>
      </c>
      <c r="N87" s="62">
        <v>0</v>
      </c>
      <c r="O87" s="62">
        <v>0</v>
      </c>
    </row>
    <row r="88" spans="1:15" x14ac:dyDescent="0.25">
      <c r="A88" s="5"/>
      <c r="B88" s="33" t="s">
        <v>88</v>
      </c>
      <c r="C88" s="44">
        <f t="shared" si="45"/>
        <v>0</v>
      </c>
      <c r="D88" s="62">
        <v>0</v>
      </c>
      <c r="E88" s="62">
        <v>0</v>
      </c>
      <c r="F88" s="62">
        <v>0</v>
      </c>
      <c r="G88" s="62">
        <v>0</v>
      </c>
      <c r="H88" s="62">
        <v>0</v>
      </c>
      <c r="I88" s="62">
        <v>0</v>
      </c>
      <c r="J88" s="62">
        <v>0</v>
      </c>
      <c r="K88" s="62">
        <v>0</v>
      </c>
      <c r="L88" s="62">
        <v>0</v>
      </c>
      <c r="M88" s="62">
        <v>0</v>
      </c>
      <c r="N88" s="62">
        <v>0</v>
      </c>
      <c r="O88" s="62">
        <v>0</v>
      </c>
    </row>
    <row r="89" spans="1:15" x14ac:dyDescent="0.25">
      <c r="A89" s="5"/>
      <c r="B89" s="33" t="s">
        <v>89</v>
      </c>
      <c r="C89" s="44">
        <f t="shared" si="45"/>
        <v>0</v>
      </c>
      <c r="D89" s="62">
        <v>0</v>
      </c>
      <c r="E89" s="62">
        <v>0</v>
      </c>
      <c r="F89" s="62">
        <v>0</v>
      </c>
      <c r="G89" s="62">
        <v>0</v>
      </c>
      <c r="H89" s="62">
        <v>0</v>
      </c>
      <c r="I89" s="62">
        <v>0</v>
      </c>
      <c r="J89" s="62">
        <v>0</v>
      </c>
      <c r="K89" s="62">
        <v>0</v>
      </c>
      <c r="L89" s="62">
        <v>0</v>
      </c>
      <c r="M89" s="62">
        <v>0</v>
      </c>
      <c r="N89" s="62">
        <v>0</v>
      </c>
      <c r="O89" s="62">
        <v>0</v>
      </c>
    </row>
    <row r="90" spans="1:15" x14ac:dyDescent="0.25">
      <c r="A90" s="5"/>
      <c r="B90" s="33" t="s">
        <v>96</v>
      </c>
      <c r="C90" s="44">
        <f t="shared" si="45"/>
        <v>0</v>
      </c>
      <c r="D90" s="62">
        <v>0</v>
      </c>
      <c r="E90" s="62">
        <v>0</v>
      </c>
      <c r="F90" s="62">
        <v>0</v>
      </c>
      <c r="G90" s="62">
        <v>0</v>
      </c>
      <c r="H90" s="62">
        <v>0</v>
      </c>
      <c r="I90" s="62">
        <v>0</v>
      </c>
      <c r="J90" s="62">
        <v>0</v>
      </c>
      <c r="K90" s="62">
        <v>0</v>
      </c>
      <c r="L90" s="62">
        <v>0</v>
      </c>
      <c r="M90" s="62">
        <v>0</v>
      </c>
      <c r="N90" s="62">
        <v>0</v>
      </c>
      <c r="O90" s="62">
        <v>0</v>
      </c>
    </row>
    <row r="91" spans="1:15" x14ac:dyDescent="0.25">
      <c r="A91" s="5"/>
      <c r="B91" s="33" t="s">
        <v>96</v>
      </c>
      <c r="C91" s="44">
        <f t="shared" si="45"/>
        <v>0</v>
      </c>
      <c r="D91" s="62">
        <v>0</v>
      </c>
      <c r="E91" s="62">
        <v>0</v>
      </c>
      <c r="F91" s="62">
        <v>0</v>
      </c>
      <c r="G91" s="62">
        <v>0</v>
      </c>
      <c r="H91" s="62">
        <v>0</v>
      </c>
      <c r="I91" s="62">
        <v>0</v>
      </c>
      <c r="J91" s="62">
        <v>0</v>
      </c>
      <c r="K91" s="62">
        <v>0</v>
      </c>
      <c r="L91" s="62">
        <v>0</v>
      </c>
      <c r="M91" s="62">
        <v>0</v>
      </c>
      <c r="N91" s="62">
        <v>0</v>
      </c>
      <c r="O91" s="62">
        <v>0</v>
      </c>
    </row>
    <row r="92" spans="1:15" ht="7.5" customHeight="1" x14ac:dyDescent="0.25">
      <c r="A92" s="5"/>
      <c r="B92" s="5"/>
      <c r="C92" s="45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</row>
    <row r="93" spans="1:15" x14ac:dyDescent="0.25">
      <c r="A93" s="57" t="s">
        <v>52</v>
      </c>
      <c r="B93" s="57"/>
      <c r="C93" s="44">
        <f>SUM(D93:O93)</f>
        <v>0</v>
      </c>
      <c r="D93" s="42">
        <f>SUM(D85:D92)</f>
        <v>0</v>
      </c>
      <c r="E93" s="42">
        <f>SUM(E85:E92)</f>
        <v>0</v>
      </c>
      <c r="F93" s="42">
        <f t="shared" ref="F93:O93" si="46">SUM(F85:F92)</f>
        <v>0</v>
      </c>
      <c r="G93" s="42">
        <f t="shared" si="46"/>
        <v>0</v>
      </c>
      <c r="H93" s="42">
        <f t="shared" si="46"/>
        <v>0</v>
      </c>
      <c r="I93" s="42">
        <f t="shared" si="46"/>
        <v>0</v>
      </c>
      <c r="J93" s="42">
        <f t="shared" si="46"/>
        <v>0</v>
      </c>
      <c r="K93" s="42">
        <f t="shared" si="46"/>
        <v>0</v>
      </c>
      <c r="L93" s="42">
        <f t="shared" si="46"/>
        <v>0</v>
      </c>
      <c r="M93" s="42">
        <f t="shared" si="46"/>
        <v>0</v>
      </c>
      <c r="N93" s="42">
        <f t="shared" si="46"/>
        <v>0</v>
      </c>
      <c r="O93" s="42">
        <f t="shared" si="46"/>
        <v>0</v>
      </c>
    </row>
    <row r="94" spans="1:15" ht="15.75" thickBot="1" x14ac:dyDescent="0.3">
      <c r="A94" s="7"/>
      <c r="B94" s="7"/>
      <c r="C94" s="14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</row>
    <row r="95" spans="1:15" ht="15.75" thickBot="1" x14ac:dyDescent="0.3">
      <c r="A95" s="56" t="s">
        <v>90</v>
      </c>
      <c r="B95" s="56"/>
      <c r="C95" s="46">
        <f>C36+C44+C56+C65+C82+C93</f>
        <v>0</v>
      </c>
      <c r="D95" s="47">
        <f t="shared" ref="D95:O95" si="47">D93+D82+D65+D56+D44+D36</f>
        <v>0</v>
      </c>
      <c r="E95" s="47">
        <f t="shared" si="47"/>
        <v>0</v>
      </c>
      <c r="F95" s="47">
        <f t="shared" si="47"/>
        <v>0</v>
      </c>
      <c r="G95" s="47">
        <f t="shared" si="47"/>
        <v>0</v>
      </c>
      <c r="H95" s="47">
        <f t="shared" si="47"/>
        <v>0</v>
      </c>
      <c r="I95" s="47">
        <f t="shared" si="47"/>
        <v>0</v>
      </c>
      <c r="J95" s="47">
        <f t="shared" si="47"/>
        <v>0</v>
      </c>
      <c r="K95" s="47">
        <f t="shared" si="47"/>
        <v>0</v>
      </c>
      <c r="L95" s="47">
        <f t="shared" si="47"/>
        <v>0</v>
      </c>
      <c r="M95" s="47">
        <f t="shared" si="47"/>
        <v>0</v>
      </c>
      <c r="N95" s="47">
        <f t="shared" si="47"/>
        <v>0</v>
      </c>
      <c r="O95" s="47">
        <f t="shared" si="47"/>
        <v>0</v>
      </c>
    </row>
    <row r="96" spans="1:15" x14ac:dyDescent="0.25">
      <c r="A96" s="9"/>
      <c r="B96" s="26"/>
      <c r="C96" s="25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</row>
    <row r="97" spans="1:15" ht="15.75" thickBot="1" x14ac:dyDescent="0.3">
      <c r="A97" s="5"/>
      <c r="B97" s="24"/>
      <c r="C97" s="27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</row>
    <row r="98" spans="1:15" x14ac:dyDescent="0.25">
      <c r="A98" s="21"/>
      <c r="B98" s="49" t="s">
        <v>91</v>
      </c>
      <c r="C98" s="50"/>
      <c r="D98" s="18">
        <f t="shared" ref="D98:O98" si="48">D23-D95</f>
        <v>0</v>
      </c>
      <c r="E98" s="18">
        <f t="shared" si="48"/>
        <v>0</v>
      </c>
      <c r="F98" s="18">
        <f t="shared" si="48"/>
        <v>0</v>
      </c>
      <c r="G98" s="18">
        <f t="shared" si="48"/>
        <v>0</v>
      </c>
      <c r="H98" s="18">
        <f t="shared" si="48"/>
        <v>0</v>
      </c>
      <c r="I98" s="18">
        <f t="shared" si="48"/>
        <v>0</v>
      </c>
      <c r="J98" s="18">
        <f t="shared" si="48"/>
        <v>0</v>
      </c>
      <c r="K98" s="18">
        <f t="shared" si="48"/>
        <v>0</v>
      </c>
      <c r="L98" s="18">
        <f t="shared" si="48"/>
        <v>0</v>
      </c>
      <c r="M98" s="18">
        <f t="shared" si="48"/>
        <v>0</v>
      </c>
      <c r="N98" s="18">
        <f t="shared" si="48"/>
        <v>0</v>
      </c>
      <c r="O98" s="18">
        <f t="shared" si="48"/>
        <v>0</v>
      </c>
    </row>
    <row r="99" spans="1:15" x14ac:dyDescent="0.25">
      <c r="A99" s="22"/>
      <c r="B99" s="36"/>
      <c r="C99" s="37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</row>
    <row r="100" spans="1:15" x14ac:dyDescent="0.25">
      <c r="A100" s="22"/>
      <c r="B100" s="51" t="s">
        <v>92</v>
      </c>
      <c r="C100" s="52"/>
      <c r="D100" s="35">
        <v>0</v>
      </c>
      <c r="E100" s="19">
        <f>D102</f>
        <v>0</v>
      </c>
      <c r="F100" s="19">
        <f t="shared" ref="F100:O100" si="49">E102</f>
        <v>0</v>
      </c>
      <c r="G100" s="19">
        <f t="shared" si="49"/>
        <v>0</v>
      </c>
      <c r="H100" s="19">
        <f t="shared" si="49"/>
        <v>0</v>
      </c>
      <c r="I100" s="19">
        <f t="shared" si="49"/>
        <v>0</v>
      </c>
      <c r="J100" s="19">
        <f t="shared" si="49"/>
        <v>0</v>
      </c>
      <c r="K100" s="19">
        <f t="shared" si="49"/>
        <v>0</v>
      </c>
      <c r="L100" s="19">
        <f t="shared" si="49"/>
        <v>0</v>
      </c>
      <c r="M100" s="19">
        <f t="shared" si="49"/>
        <v>0</v>
      </c>
      <c r="N100" s="19">
        <f t="shared" si="49"/>
        <v>0</v>
      </c>
      <c r="O100" s="19">
        <f t="shared" si="49"/>
        <v>0</v>
      </c>
    </row>
    <row r="101" spans="1:15" x14ac:dyDescent="0.25">
      <c r="A101" s="22"/>
      <c r="B101" s="36"/>
      <c r="C101" s="37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</row>
    <row r="102" spans="1:15" ht="15.75" thickBot="1" x14ac:dyDescent="0.3">
      <c r="A102" s="23"/>
      <c r="B102" s="53" t="s">
        <v>93</v>
      </c>
      <c r="C102" s="54"/>
      <c r="D102" s="20">
        <f>D98+D100</f>
        <v>0</v>
      </c>
      <c r="E102" s="20">
        <f t="shared" ref="E102:O102" si="50">E98+E100</f>
        <v>0</v>
      </c>
      <c r="F102" s="20">
        <f t="shared" si="50"/>
        <v>0</v>
      </c>
      <c r="G102" s="20">
        <f t="shared" si="50"/>
        <v>0</v>
      </c>
      <c r="H102" s="20">
        <f t="shared" si="50"/>
        <v>0</v>
      </c>
      <c r="I102" s="20">
        <f t="shared" si="50"/>
        <v>0</v>
      </c>
      <c r="J102" s="20">
        <f t="shared" si="50"/>
        <v>0</v>
      </c>
      <c r="K102" s="20">
        <f t="shared" si="50"/>
        <v>0</v>
      </c>
      <c r="L102" s="20">
        <f t="shared" si="50"/>
        <v>0</v>
      </c>
      <c r="M102" s="20">
        <f t="shared" si="50"/>
        <v>0</v>
      </c>
      <c r="N102" s="20">
        <f t="shared" si="50"/>
        <v>0</v>
      </c>
      <c r="O102" s="20">
        <f t="shared" si="50"/>
        <v>0</v>
      </c>
    </row>
  </sheetData>
  <mergeCells count="14">
    <mergeCell ref="B98:C98"/>
    <mergeCell ref="B100:C100"/>
    <mergeCell ref="B102:C102"/>
    <mergeCell ref="C1:O1"/>
    <mergeCell ref="A95:B95"/>
    <mergeCell ref="A93:B93"/>
    <mergeCell ref="A13:B13"/>
    <mergeCell ref="A36:B36"/>
    <mergeCell ref="A44:B44"/>
    <mergeCell ref="A65:B65"/>
    <mergeCell ref="A82:B82"/>
    <mergeCell ref="A56:B56"/>
    <mergeCell ref="A23:B23"/>
    <mergeCell ref="A21:B21"/>
  </mergeCells>
  <phoneticPr fontId="24" type="noConversion"/>
  <pageMargins left="0.31496062992125984" right="0.31496062992125984" top="0.74803149606299213" bottom="0.74803149606299213" header="0.31496062992125984" footer="0.31496062992125984"/>
  <pageSetup scale="55" orientation="landscape" r:id="rId1"/>
  <headerFooter>
    <oddFooter>&amp;L&amp;D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B48A2B-CB32-4DDB-A7B8-D6D9AE1B730A}">
  <sheetPr>
    <tabColor rgb="FF92D050"/>
  </sheetPr>
  <dimension ref="A1:O102"/>
  <sheetViews>
    <sheetView zoomScale="85" zoomScaleNormal="85" workbookViewId="0">
      <selection activeCell="F40" sqref="F40"/>
    </sheetView>
  </sheetViews>
  <sheetFormatPr baseColWidth="10" defaultColWidth="11.42578125" defaultRowHeight="15" x14ac:dyDescent="0.25"/>
  <cols>
    <col min="1" max="1" width="4" customWidth="1"/>
    <col min="2" max="2" width="27.42578125" customWidth="1"/>
    <col min="3" max="15" width="15.85546875" customWidth="1"/>
  </cols>
  <sheetData>
    <row r="1" spans="1:15" ht="23.25" x14ac:dyDescent="0.35">
      <c r="A1" s="5"/>
      <c r="B1" s="5"/>
      <c r="C1" s="55" t="s">
        <v>94</v>
      </c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</row>
    <row r="2" spans="1:15" s="40" customFormat="1" ht="24.75" customHeight="1" x14ac:dyDescent="0.25">
      <c r="A2" s="38"/>
      <c r="B2" s="38"/>
      <c r="C2" s="39" t="s">
        <v>32</v>
      </c>
      <c r="D2" s="41" t="s">
        <v>35</v>
      </c>
      <c r="E2" s="41" t="s">
        <v>36</v>
      </c>
      <c r="F2" s="41" t="s">
        <v>37</v>
      </c>
      <c r="G2" s="41" t="s">
        <v>38</v>
      </c>
      <c r="H2" s="41" t="s">
        <v>39</v>
      </c>
      <c r="I2" s="41" t="s">
        <v>40</v>
      </c>
      <c r="J2" s="41" t="s">
        <v>41</v>
      </c>
      <c r="K2" s="41" t="s">
        <v>42</v>
      </c>
      <c r="L2" s="41" t="s">
        <v>43</v>
      </c>
      <c r="M2" s="41" t="s">
        <v>44</v>
      </c>
      <c r="N2" s="41" t="s">
        <v>45</v>
      </c>
      <c r="O2" s="41" t="s">
        <v>46</v>
      </c>
    </row>
    <row r="3" spans="1:15" ht="15.75" x14ac:dyDescent="0.25">
      <c r="A3" s="28" t="s">
        <v>47</v>
      </c>
      <c r="B3" s="43"/>
      <c r="C3" s="32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</row>
    <row r="4" spans="1:15" ht="12.6" customHeight="1" x14ac:dyDescent="0.25">
      <c r="A4" s="4"/>
      <c r="B4" s="5"/>
      <c r="C4" s="13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 spans="1:15" x14ac:dyDescent="0.25">
      <c r="A5" s="8" t="s">
        <v>48</v>
      </c>
      <c r="B5" s="6"/>
      <c r="C5" s="15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x14ac:dyDescent="0.25">
      <c r="A6" s="5"/>
      <c r="B6" s="33" t="str">
        <f>'Budget de caisse - An 1'!B6</f>
        <v>Revenu A</v>
      </c>
      <c r="C6" s="44">
        <f>SUM(D6:O6)</f>
        <v>0</v>
      </c>
      <c r="D6" s="62">
        <v>0</v>
      </c>
      <c r="E6" s="62">
        <v>0</v>
      </c>
      <c r="F6" s="62">
        <v>0</v>
      </c>
      <c r="G6" s="62">
        <v>0</v>
      </c>
      <c r="H6" s="62">
        <v>0</v>
      </c>
      <c r="I6" s="62">
        <v>0</v>
      </c>
      <c r="J6" s="62">
        <v>0</v>
      </c>
      <c r="K6" s="62">
        <v>0</v>
      </c>
      <c r="L6" s="62">
        <v>0</v>
      </c>
      <c r="M6" s="62">
        <v>0</v>
      </c>
      <c r="N6" s="62">
        <v>0</v>
      </c>
      <c r="O6" s="62">
        <v>0</v>
      </c>
    </row>
    <row r="7" spans="1:15" x14ac:dyDescent="0.25">
      <c r="A7" s="5"/>
      <c r="B7" s="33" t="str">
        <f>'Budget de caisse - An 1'!B7</f>
        <v>Revenu B</v>
      </c>
      <c r="C7" s="44">
        <f t="shared" ref="C7:C11" si="0">SUM(D7:O7)</f>
        <v>0</v>
      </c>
      <c r="D7" s="62">
        <v>0</v>
      </c>
      <c r="E7" s="62">
        <v>0</v>
      </c>
      <c r="F7" s="62">
        <v>0</v>
      </c>
      <c r="G7" s="62">
        <v>0</v>
      </c>
      <c r="H7" s="62">
        <v>0</v>
      </c>
      <c r="I7" s="62">
        <v>0</v>
      </c>
      <c r="J7" s="62">
        <v>0</v>
      </c>
      <c r="K7" s="62">
        <v>0</v>
      </c>
      <c r="L7" s="62">
        <v>0</v>
      </c>
      <c r="M7" s="62">
        <v>0</v>
      </c>
      <c r="N7" s="62">
        <v>0</v>
      </c>
      <c r="O7" s="62">
        <v>0</v>
      </c>
    </row>
    <row r="8" spans="1:15" x14ac:dyDescent="0.25">
      <c r="A8" s="5"/>
      <c r="B8" s="33" t="str">
        <f>'Budget de caisse - An 1'!B8</f>
        <v>Revenu C</v>
      </c>
      <c r="C8" s="44">
        <f t="shared" si="0"/>
        <v>0</v>
      </c>
      <c r="D8" s="62">
        <v>0</v>
      </c>
      <c r="E8" s="62">
        <v>0</v>
      </c>
      <c r="F8" s="62">
        <v>0</v>
      </c>
      <c r="G8" s="62">
        <v>0</v>
      </c>
      <c r="H8" s="62">
        <v>0</v>
      </c>
      <c r="I8" s="62">
        <v>0</v>
      </c>
      <c r="J8" s="62">
        <v>0</v>
      </c>
      <c r="K8" s="62">
        <v>0</v>
      </c>
      <c r="L8" s="62">
        <v>0</v>
      </c>
      <c r="M8" s="62">
        <v>0</v>
      </c>
      <c r="N8" s="62">
        <v>0</v>
      </c>
      <c r="O8" s="62">
        <v>0</v>
      </c>
    </row>
    <row r="9" spans="1:15" x14ac:dyDescent="0.25">
      <c r="A9" s="5"/>
      <c r="B9" s="61" t="str">
        <f>'Budget de caisse - An 1'!B9</f>
        <v>Revenu D</v>
      </c>
      <c r="C9" s="44">
        <f t="shared" si="0"/>
        <v>0</v>
      </c>
      <c r="D9" s="62">
        <v>0</v>
      </c>
      <c r="E9" s="62">
        <v>0</v>
      </c>
      <c r="F9" s="62">
        <v>0</v>
      </c>
      <c r="G9" s="62">
        <v>0</v>
      </c>
      <c r="H9" s="62">
        <v>0</v>
      </c>
      <c r="I9" s="62">
        <v>0</v>
      </c>
      <c r="J9" s="62">
        <v>0</v>
      </c>
      <c r="K9" s="62">
        <v>0</v>
      </c>
      <c r="L9" s="62">
        <v>0</v>
      </c>
      <c r="M9" s="62">
        <v>0</v>
      </c>
      <c r="N9" s="62">
        <v>0</v>
      </c>
      <c r="O9" s="62">
        <v>0</v>
      </c>
    </row>
    <row r="10" spans="1:15" x14ac:dyDescent="0.25">
      <c r="A10" s="5"/>
      <c r="B10" s="61" t="str">
        <f>'Budget de caisse - An 1'!B10</f>
        <v>Revenu E</v>
      </c>
      <c r="C10" s="44">
        <f t="shared" si="0"/>
        <v>0</v>
      </c>
      <c r="D10" s="62">
        <v>0</v>
      </c>
      <c r="E10" s="62">
        <v>0</v>
      </c>
      <c r="F10" s="62">
        <v>0</v>
      </c>
      <c r="G10" s="62">
        <v>0</v>
      </c>
      <c r="H10" s="62">
        <v>0</v>
      </c>
      <c r="I10" s="62">
        <v>0</v>
      </c>
      <c r="J10" s="62">
        <v>0</v>
      </c>
      <c r="K10" s="62">
        <v>0</v>
      </c>
      <c r="L10" s="62">
        <v>0</v>
      </c>
      <c r="M10" s="62">
        <v>0</v>
      </c>
      <c r="N10" s="62">
        <v>0</v>
      </c>
      <c r="O10" s="62">
        <v>0</v>
      </c>
    </row>
    <row r="11" spans="1:15" x14ac:dyDescent="0.25">
      <c r="A11" s="5"/>
      <c r="B11" s="61" t="str">
        <f>'Budget de caisse - An 1'!B11</f>
        <v>Revenu F</v>
      </c>
      <c r="C11" s="44">
        <f t="shared" si="0"/>
        <v>0</v>
      </c>
      <c r="D11" s="62">
        <v>0</v>
      </c>
      <c r="E11" s="62">
        <v>0</v>
      </c>
      <c r="F11" s="62">
        <v>0</v>
      </c>
      <c r="G11" s="62">
        <v>0</v>
      </c>
      <c r="H11" s="62">
        <v>0</v>
      </c>
      <c r="I11" s="62">
        <v>0</v>
      </c>
      <c r="J11" s="62">
        <v>0</v>
      </c>
      <c r="K11" s="62">
        <v>0</v>
      </c>
      <c r="L11" s="62">
        <v>0</v>
      </c>
      <c r="M11" s="62">
        <v>0</v>
      </c>
      <c r="N11" s="62">
        <v>0</v>
      </c>
      <c r="O11" s="62">
        <v>0</v>
      </c>
    </row>
    <row r="12" spans="1:15" ht="7.15" customHeight="1" x14ac:dyDescent="0.25">
      <c r="A12" s="5"/>
      <c r="B12" s="5"/>
      <c r="C12" s="16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spans="1:15" ht="15" customHeight="1" x14ac:dyDescent="0.25">
      <c r="A13" s="57" t="s">
        <v>52</v>
      </c>
      <c r="B13" s="57"/>
      <c r="C13" s="44">
        <f>SUM(D13:O13)</f>
        <v>0</v>
      </c>
      <c r="D13" s="42">
        <f t="shared" ref="D13:O13" si="1">SUM(D6:D12)</f>
        <v>0</v>
      </c>
      <c r="E13" s="42">
        <f t="shared" si="1"/>
        <v>0</v>
      </c>
      <c r="F13" s="42">
        <f t="shared" si="1"/>
        <v>0</v>
      </c>
      <c r="G13" s="42">
        <f t="shared" si="1"/>
        <v>0</v>
      </c>
      <c r="H13" s="42">
        <f t="shared" si="1"/>
        <v>0</v>
      </c>
      <c r="I13" s="42">
        <f t="shared" si="1"/>
        <v>0</v>
      </c>
      <c r="J13" s="42">
        <f t="shared" si="1"/>
        <v>0</v>
      </c>
      <c r="K13" s="42">
        <f t="shared" si="1"/>
        <v>0</v>
      </c>
      <c r="L13" s="42">
        <f t="shared" si="1"/>
        <v>0</v>
      </c>
      <c r="M13" s="42">
        <f t="shared" si="1"/>
        <v>0</v>
      </c>
      <c r="N13" s="42">
        <f t="shared" si="1"/>
        <v>0</v>
      </c>
      <c r="O13" s="42">
        <f t="shared" si="1"/>
        <v>0</v>
      </c>
    </row>
    <row r="14" spans="1:15" ht="10.5" customHeight="1" x14ac:dyDescent="0.25">
      <c r="A14" s="5"/>
      <c r="B14" s="5"/>
      <c r="C14" s="14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spans="1:15" x14ac:dyDescent="0.25">
      <c r="A15" s="8" t="s">
        <v>53</v>
      </c>
      <c r="B15" s="6"/>
      <c r="C15" s="15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spans="1:15" x14ac:dyDescent="0.25">
      <c r="A16" s="5"/>
      <c r="B16" s="33" t="str">
        <f>'Budget de caisse - An 1'!B16</f>
        <v>Autre</v>
      </c>
      <c r="C16" s="44">
        <f>SUM(D16:O16)</f>
        <v>0</v>
      </c>
      <c r="D16" s="62">
        <v>0</v>
      </c>
      <c r="E16" s="62">
        <v>0</v>
      </c>
      <c r="F16" s="62">
        <v>0</v>
      </c>
      <c r="G16" s="62">
        <v>0</v>
      </c>
      <c r="H16" s="62">
        <v>0</v>
      </c>
      <c r="I16" s="62">
        <v>0</v>
      </c>
      <c r="J16" s="62">
        <v>0</v>
      </c>
      <c r="K16" s="62">
        <v>0</v>
      </c>
      <c r="L16" s="62">
        <v>0</v>
      </c>
      <c r="M16" s="62">
        <v>0</v>
      </c>
      <c r="N16" s="62">
        <v>0</v>
      </c>
      <c r="O16" s="62">
        <v>0</v>
      </c>
    </row>
    <row r="17" spans="1:15" x14ac:dyDescent="0.25">
      <c r="A17" s="5"/>
      <c r="B17" s="33" t="str">
        <f>'Budget de caisse - An 1'!B17</f>
        <v>Autre</v>
      </c>
      <c r="C17" s="44">
        <f t="shared" ref="C17:C19" si="2">SUM(D17:O17)</f>
        <v>0</v>
      </c>
      <c r="D17" s="62">
        <v>0</v>
      </c>
      <c r="E17" s="62">
        <v>0</v>
      </c>
      <c r="F17" s="62">
        <v>0</v>
      </c>
      <c r="G17" s="62">
        <v>0</v>
      </c>
      <c r="H17" s="62">
        <v>0</v>
      </c>
      <c r="I17" s="62">
        <v>0</v>
      </c>
      <c r="J17" s="62">
        <v>0</v>
      </c>
      <c r="K17" s="62">
        <v>0</v>
      </c>
      <c r="L17" s="62">
        <v>0</v>
      </c>
      <c r="M17" s="62">
        <v>0</v>
      </c>
      <c r="N17" s="62">
        <v>0</v>
      </c>
      <c r="O17" s="62">
        <v>0</v>
      </c>
    </row>
    <row r="18" spans="1:15" x14ac:dyDescent="0.25">
      <c r="A18" s="5"/>
      <c r="B18" s="60" t="str">
        <f>'Budget de caisse - An 1'!B18</f>
        <v>Autre</v>
      </c>
      <c r="C18" s="44">
        <f t="shared" si="2"/>
        <v>0</v>
      </c>
      <c r="D18" s="62">
        <v>0</v>
      </c>
      <c r="E18" s="62">
        <v>0</v>
      </c>
      <c r="F18" s="62">
        <v>0</v>
      </c>
      <c r="G18" s="62">
        <v>0</v>
      </c>
      <c r="H18" s="62">
        <v>0</v>
      </c>
      <c r="I18" s="62">
        <v>0</v>
      </c>
      <c r="J18" s="62">
        <v>0</v>
      </c>
      <c r="K18" s="62">
        <v>0</v>
      </c>
      <c r="L18" s="62">
        <v>0</v>
      </c>
      <c r="M18" s="62">
        <v>0</v>
      </c>
      <c r="N18" s="62">
        <v>0</v>
      </c>
      <c r="O18" s="62">
        <v>0</v>
      </c>
    </row>
    <row r="19" spans="1:15" x14ac:dyDescent="0.25">
      <c r="A19" s="5"/>
      <c r="B19" s="60" t="str">
        <f>'Budget de caisse - An 1'!B19</f>
        <v>Autre</v>
      </c>
      <c r="C19" s="44">
        <f t="shared" si="2"/>
        <v>0</v>
      </c>
      <c r="D19" s="62">
        <v>0</v>
      </c>
      <c r="E19" s="62">
        <v>0</v>
      </c>
      <c r="F19" s="62">
        <v>0</v>
      </c>
      <c r="G19" s="62">
        <v>0</v>
      </c>
      <c r="H19" s="62">
        <v>0</v>
      </c>
      <c r="I19" s="62">
        <v>0</v>
      </c>
      <c r="J19" s="62">
        <v>0</v>
      </c>
      <c r="K19" s="62">
        <v>0</v>
      </c>
      <c r="L19" s="62">
        <v>0</v>
      </c>
      <c r="M19" s="62">
        <v>0</v>
      </c>
      <c r="N19" s="62">
        <v>0</v>
      </c>
      <c r="O19" s="62">
        <v>0</v>
      </c>
    </row>
    <row r="20" spans="1:15" ht="7.15" customHeight="1" x14ac:dyDescent="0.25">
      <c r="A20" s="5"/>
      <c r="B20" s="5"/>
      <c r="C20" s="45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spans="1:15" x14ac:dyDescent="0.25">
      <c r="A21" s="57" t="s">
        <v>52</v>
      </c>
      <c r="B21" s="57"/>
      <c r="C21" s="44">
        <f>SUM(D21:O21)</f>
        <v>0</v>
      </c>
      <c r="D21" s="42">
        <f t="shared" ref="D21:O21" si="3">SUM(D16:D20)</f>
        <v>0</v>
      </c>
      <c r="E21" s="42">
        <f t="shared" si="3"/>
        <v>0</v>
      </c>
      <c r="F21" s="42">
        <f t="shared" si="3"/>
        <v>0</v>
      </c>
      <c r="G21" s="42">
        <f t="shared" si="3"/>
        <v>0</v>
      </c>
      <c r="H21" s="42">
        <f t="shared" si="3"/>
        <v>0</v>
      </c>
      <c r="I21" s="42">
        <f t="shared" si="3"/>
        <v>0</v>
      </c>
      <c r="J21" s="42">
        <f t="shared" si="3"/>
        <v>0</v>
      </c>
      <c r="K21" s="42">
        <f t="shared" si="3"/>
        <v>0</v>
      </c>
      <c r="L21" s="42">
        <f t="shared" si="3"/>
        <v>0</v>
      </c>
      <c r="M21" s="42">
        <f t="shared" si="3"/>
        <v>0</v>
      </c>
      <c r="N21" s="42">
        <f t="shared" si="3"/>
        <v>0</v>
      </c>
      <c r="O21" s="42">
        <f t="shared" si="3"/>
        <v>0</v>
      </c>
    </row>
    <row r="22" spans="1:15" x14ac:dyDescent="0.25">
      <c r="A22" s="9"/>
      <c r="B22" s="9"/>
      <c r="C22" s="17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</row>
    <row r="23" spans="1:15" x14ac:dyDescent="0.25">
      <c r="A23" s="56" t="s">
        <v>54</v>
      </c>
      <c r="B23" s="56"/>
      <c r="C23" s="46">
        <f t="shared" ref="C23:O23" si="4">C13+C21</f>
        <v>0</v>
      </c>
      <c r="D23" s="47">
        <f t="shared" si="4"/>
        <v>0</v>
      </c>
      <c r="E23" s="47">
        <f t="shared" si="4"/>
        <v>0</v>
      </c>
      <c r="F23" s="47">
        <f t="shared" si="4"/>
        <v>0</v>
      </c>
      <c r="G23" s="47">
        <f t="shared" si="4"/>
        <v>0</v>
      </c>
      <c r="H23" s="47">
        <f t="shared" si="4"/>
        <v>0</v>
      </c>
      <c r="I23" s="47">
        <f t="shared" si="4"/>
        <v>0</v>
      </c>
      <c r="J23" s="47">
        <f t="shared" si="4"/>
        <v>0</v>
      </c>
      <c r="K23" s="47">
        <f t="shared" si="4"/>
        <v>0</v>
      </c>
      <c r="L23" s="47">
        <f t="shared" si="4"/>
        <v>0</v>
      </c>
      <c r="M23" s="47">
        <f t="shared" si="4"/>
        <v>0</v>
      </c>
      <c r="N23" s="47">
        <f t="shared" si="4"/>
        <v>0</v>
      </c>
      <c r="O23" s="47">
        <f t="shared" si="4"/>
        <v>0</v>
      </c>
    </row>
    <row r="24" spans="1:15" x14ac:dyDescent="0.25">
      <c r="A24" s="5"/>
      <c r="B24" s="5"/>
      <c r="C24" s="14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</row>
    <row r="25" spans="1:15" ht="15.75" x14ac:dyDescent="0.25">
      <c r="A25" s="28" t="s">
        <v>55</v>
      </c>
      <c r="B25" s="29"/>
      <c r="C25" s="30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</row>
    <row r="26" spans="1:15" ht="9.75" customHeight="1" x14ac:dyDescent="0.25">
      <c r="A26" s="4"/>
      <c r="B26" s="5"/>
      <c r="C26" s="15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</row>
    <row r="27" spans="1:15" x14ac:dyDescent="0.25">
      <c r="A27" s="8" t="s">
        <v>56</v>
      </c>
      <c r="B27" s="6"/>
      <c r="C27" s="15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</row>
    <row r="28" spans="1:15" x14ac:dyDescent="0.25">
      <c r="A28" s="5"/>
      <c r="B28" s="33" t="str">
        <f>'Budget de caisse - An 1'!B28</f>
        <v>Achat matières premières</v>
      </c>
      <c r="C28" s="44">
        <f>SUM(D28:O28)</f>
        <v>0</v>
      </c>
      <c r="D28" s="62">
        <v>0</v>
      </c>
      <c r="E28" s="62">
        <v>0</v>
      </c>
      <c r="F28" s="62">
        <v>0</v>
      </c>
      <c r="G28" s="62">
        <v>0</v>
      </c>
      <c r="H28" s="62">
        <v>0</v>
      </c>
      <c r="I28" s="62">
        <v>0</v>
      </c>
      <c r="J28" s="62">
        <v>0</v>
      </c>
      <c r="K28" s="62">
        <v>0</v>
      </c>
      <c r="L28" s="62">
        <v>0</v>
      </c>
      <c r="M28" s="62">
        <v>0</v>
      </c>
      <c r="N28" s="62">
        <v>0</v>
      </c>
      <c r="O28" s="62">
        <v>0</v>
      </c>
    </row>
    <row r="29" spans="1:15" x14ac:dyDescent="0.25">
      <c r="A29" s="5"/>
      <c r="B29" s="33" t="str">
        <f>'Budget de caisse - An 1'!B29</f>
        <v>Achat fournitures</v>
      </c>
      <c r="C29" s="44">
        <f t="shared" ref="C29:C34" si="5">SUM(D29:O29)</f>
        <v>0</v>
      </c>
      <c r="D29" s="62">
        <v>0</v>
      </c>
      <c r="E29" s="62">
        <v>0</v>
      </c>
      <c r="F29" s="62">
        <v>0</v>
      </c>
      <c r="G29" s="62">
        <v>0</v>
      </c>
      <c r="H29" s="62">
        <v>0</v>
      </c>
      <c r="I29" s="62">
        <v>0</v>
      </c>
      <c r="J29" s="62">
        <v>0</v>
      </c>
      <c r="K29" s="62">
        <v>0</v>
      </c>
      <c r="L29" s="62">
        <v>0</v>
      </c>
      <c r="M29" s="62">
        <v>0</v>
      </c>
      <c r="N29" s="62">
        <v>0</v>
      </c>
      <c r="O29" s="62">
        <v>0</v>
      </c>
    </row>
    <row r="30" spans="1:15" x14ac:dyDescent="0.25">
      <c r="A30" s="5"/>
      <c r="B30" s="33" t="str">
        <f>'Budget de caisse - An 1'!B30</f>
        <v>Transport sur achat</v>
      </c>
      <c r="C30" s="44">
        <f t="shared" si="5"/>
        <v>0</v>
      </c>
      <c r="D30" s="62">
        <v>0</v>
      </c>
      <c r="E30" s="62">
        <v>0</v>
      </c>
      <c r="F30" s="62">
        <v>0</v>
      </c>
      <c r="G30" s="62">
        <v>0</v>
      </c>
      <c r="H30" s="62">
        <v>0</v>
      </c>
      <c r="I30" s="62">
        <v>0</v>
      </c>
      <c r="J30" s="62">
        <v>0</v>
      </c>
      <c r="K30" s="62">
        <v>0</v>
      </c>
      <c r="L30" s="62">
        <v>0</v>
      </c>
      <c r="M30" s="62">
        <v>0</v>
      </c>
      <c r="N30" s="62">
        <v>0</v>
      </c>
      <c r="O30" s="62">
        <v>0</v>
      </c>
    </row>
    <row r="31" spans="1:15" x14ac:dyDescent="0.25">
      <c r="A31" s="5"/>
      <c r="B31" s="60" t="str">
        <f>'Budget de caisse - An 1'!B31</f>
        <v>Autre</v>
      </c>
      <c r="C31" s="44">
        <f t="shared" si="5"/>
        <v>0</v>
      </c>
      <c r="D31" s="62">
        <v>0</v>
      </c>
      <c r="E31" s="62">
        <v>0</v>
      </c>
      <c r="F31" s="62">
        <v>0</v>
      </c>
      <c r="G31" s="62">
        <v>0</v>
      </c>
      <c r="H31" s="62">
        <v>0</v>
      </c>
      <c r="I31" s="62">
        <v>0</v>
      </c>
      <c r="J31" s="62">
        <v>0</v>
      </c>
      <c r="K31" s="62">
        <v>0</v>
      </c>
      <c r="L31" s="62">
        <v>0</v>
      </c>
      <c r="M31" s="62">
        <v>0</v>
      </c>
      <c r="N31" s="62">
        <v>0</v>
      </c>
      <c r="O31" s="62">
        <v>0</v>
      </c>
    </row>
    <row r="32" spans="1:15" x14ac:dyDescent="0.25">
      <c r="A32" s="5"/>
      <c r="B32" s="60" t="str">
        <f>'Budget de caisse - An 1'!B32</f>
        <v>Autre</v>
      </c>
      <c r="C32" s="44">
        <f t="shared" si="5"/>
        <v>0</v>
      </c>
      <c r="D32" s="62">
        <v>0</v>
      </c>
      <c r="E32" s="62">
        <v>0</v>
      </c>
      <c r="F32" s="62">
        <v>0</v>
      </c>
      <c r="G32" s="62">
        <v>0</v>
      </c>
      <c r="H32" s="62">
        <v>0</v>
      </c>
      <c r="I32" s="62">
        <v>0</v>
      </c>
      <c r="J32" s="62">
        <v>0</v>
      </c>
      <c r="K32" s="62">
        <v>0</v>
      </c>
      <c r="L32" s="62">
        <v>0</v>
      </c>
      <c r="M32" s="62">
        <v>0</v>
      </c>
      <c r="N32" s="62">
        <v>0</v>
      </c>
      <c r="O32" s="62">
        <v>0</v>
      </c>
    </row>
    <row r="33" spans="1:15" x14ac:dyDescent="0.25">
      <c r="A33" s="5"/>
      <c r="B33" s="60" t="str">
        <f>'Budget de caisse - An 1'!B33</f>
        <v>Autre</v>
      </c>
      <c r="C33" s="44">
        <f t="shared" si="5"/>
        <v>0</v>
      </c>
      <c r="D33" s="62">
        <v>0</v>
      </c>
      <c r="E33" s="62">
        <v>0</v>
      </c>
      <c r="F33" s="62">
        <v>0</v>
      </c>
      <c r="G33" s="62">
        <v>0</v>
      </c>
      <c r="H33" s="62">
        <v>0</v>
      </c>
      <c r="I33" s="62">
        <v>0</v>
      </c>
      <c r="J33" s="62">
        <v>0</v>
      </c>
      <c r="K33" s="62">
        <v>0</v>
      </c>
      <c r="L33" s="62">
        <v>0</v>
      </c>
      <c r="M33" s="62">
        <v>0</v>
      </c>
      <c r="N33" s="62">
        <v>0</v>
      </c>
      <c r="O33" s="62">
        <v>0</v>
      </c>
    </row>
    <row r="34" spans="1:15" x14ac:dyDescent="0.25">
      <c r="A34" s="5"/>
      <c r="B34" s="60" t="str">
        <f>'Budget de caisse - An 1'!B34</f>
        <v>Autre</v>
      </c>
      <c r="C34" s="44">
        <f t="shared" si="5"/>
        <v>0</v>
      </c>
      <c r="D34" s="62">
        <v>0</v>
      </c>
      <c r="E34" s="62">
        <v>0</v>
      </c>
      <c r="F34" s="62">
        <v>0</v>
      </c>
      <c r="G34" s="62">
        <v>0</v>
      </c>
      <c r="H34" s="62">
        <v>0</v>
      </c>
      <c r="I34" s="62">
        <v>0</v>
      </c>
      <c r="J34" s="62">
        <v>0</v>
      </c>
      <c r="K34" s="62">
        <v>0</v>
      </c>
      <c r="L34" s="62">
        <v>0</v>
      </c>
      <c r="M34" s="62">
        <v>0</v>
      </c>
      <c r="N34" s="62">
        <v>0</v>
      </c>
      <c r="O34" s="62">
        <v>0</v>
      </c>
    </row>
    <row r="35" spans="1:15" ht="7.5" customHeight="1" x14ac:dyDescent="0.25">
      <c r="A35" s="5"/>
      <c r="B35" s="5"/>
      <c r="C35" s="45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</row>
    <row r="36" spans="1:15" x14ac:dyDescent="0.25">
      <c r="A36" s="57" t="s">
        <v>52</v>
      </c>
      <c r="B36" s="57"/>
      <c r="C36" s="44">
        <f>SUM(D36:O36)</f>
        <v>0</v>
      </c>
      <c r="D36" s="42">
        <f>SUM(D28:D35)</f>
        <v>0</v>
      </c>
      <c r="E36" s="42">
        <f t="shared" ref="E36:O36" si="6">SUM(E28:E35)</f>
        <v>0</v>
      </c>
      <c r="F36" s="42">
        <f t="shared" si="6"/>
        <v>0</v>
      </c>
      <c r="G36" s="42">
        <f t="shared" si="6"/>
        <v>0</v>
      </c>
      <c r="H36" s="42">
        <f t="shared" si="6"/>
        <v>0</v>
      </c>
      <c r="I36" s="42">
        <f t="shared" si="6"/>
        <v>0</v>
      </c>
      <c r="J36" s="42">
        <f t="shared" si="6"/>
        <v>0</v>
      </c>
      <c r="K36" s="42">
        <f t="shared" si="6"/>
        <v>0</v>
      </c>
      <c r="L36" s="42">
        <f t="shared" si="6"/>
        <v>0</v>
      </c>
      <c r="M36" s="42">
        <f t="shared" si="6"/>
        <v>0</v>
      </c>
      <c r="N36" s="42">
        <f t="shared" si="6"/>
        <v>0</v>
      </c>
      <c r="O36" s="42">
        <f t="shared" si="6"/>
        <v>0</v>
      </c>
    </row>
    <row r="37" spans="1:15" x14ac:dyDescent="0.25">
      <c r="A37" s="5"/>
      <c r="B37" s="5"/>
      <c r="C37" s="14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</row>
    <row r="38" spans="1:15" x14ac:dyDescent="0.25">
      <c r="A38" s="8" t="s">
        <v>59</v>
      </c>
      <c r="B38" s="6"/>
      <c r="C38" s="15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</row>
    <row r="39" spans="1:15" x14ac:dyDescent="0.25">
      <c r="A39" s="5"/>
      <c r="B39" s="33" t="str">
        <f>'Budget de caisse - An 1'!B39</f>
        <v>Salaires</v>
      </c>
      <c r="C39" s="44">
        <f t="shared" ref="C39:C42" si="7">SUM(D39:O39)</f>
        <v>0</v>
      </c>
      <c r="D39" s="62">
        <v>0</v>
      </c>
      <c r="E39" s="62">
        <v>0</v>
      </c>
      <c r="F39" s="62">
        <v>0</v>
      </c>
      <c r="G39" s="62">
        <v>0</v>
      </c>
      <c r="H39" s="62">
        <v>0</v>
      </c>
      <c r="I39" s="62">
        <v>0</v>
      </c>
      <c r="J39" s="62">
        <v>0</v>
      </c>
      <c r="K39" s="62">
        <v>0</v>
      </c>
      <c r="L39" s="62">
        <v>0</v>
      </c>
      <c r="M39" s="62">
        <v>0</v>
      </c>
      <c r="N39" s="62">
        <v>0</v>
      </c>
      <c r="O39" s="62">
        <v>0</v>
      </c>
    </row>
    <row r="40" spans="1:15" x14ac:dyDescent="0.25">
      <c r="A40" s="5"/>
      <c r="B40" s="33" t="str">
        <f>'Budget de caisse - An 1'!B40</f>
        <v>Avantages sociaux</v>
      </c>
      <c r="C40" s="44">
        <f t="shared" si="7"/>
        <v>0</v>
      </c>
      <c r="D40" s="62">
        <v>0</v>
      </c>
      <c r="E40" s="62">
        <v>0</v>
      </c>
      <c r="F40" s="62">
        <v>0</v>
      </c>
      <c r="G40" s="62">
        <v>0</v>
      </c>
      <c r="H40" s="62">
        <v>0</v>
      </c>
      <c r="I40" s="62">
        <v>0</v>
      </c>
      <c r="J40" s="62">
        <v>0</v>
      </c>
      <c r="K40" s="62">
        <v>0</v>
      </c>
      <c r="L40" s="62">
        <v>0</v>
      </c>
      <c r="M40" s="62">
        <v>0</v>
      </c>
      <c r="N40" s="62">
        <v>0</v>
      </c>
      <c r="O40" s="62">
        <v>0</v>
      </c>
    </row>
    <row r="41" spans="1:15" x14ac:dyDescent="0.25">
      <c r="A41" s="5"/>
      <c r="B41" s="33" t="str">
        <f>'Budget de caisse - An 1'!B41</f>
        <v>Sous-traitance</v>
      </c>
      <c r="C41" s="44">
        <f t="shared" si="7"/>
        <v>0</v>
      </c>
      <c r="D41" s="62">
        <v>0</v>
      </c>
      <c r="E41" s="62">
        <v>0</v>
      </c>
      <c r="F41" s="62">
        <v>0</v>
      </c>
      <c r="G41" s="62">
        <v>0</v>
      </c>
      <c r="H41" s="62">
        <v>0</v>
      </c>
      <c r="I41" s="62">
        <v>0</v>
      </c>
      <c r="J41" s="62">
        <v>0</v>
      </c>
      <c r="K41" s="62">
        <v>0</v>
      </c>
      <c r="L41" s="62">
        <v>0</v>
      </c>
      <c r="M41" s="62">
        <v>0</v>
      </c>
      <c r="N41" s="62">
        <v>0</v>
      </c>
      <c r="O41" s="62">
        <v>0</v>
      </c>
    </row>
    <row r="42" spans="1:15" x14ac:dyDescent="0.25">
      <c r="A42" s="5"/>
      <c r="B42" s="60" t="str">
        <f>'Budget de caisse - An 1'!B42</f>
        <v>Autre</v>
      </c>
      <c r="C42" s="44">
        <f t="shared" si="7"/>
        <v>0</v>
      </c>
      <c r="D42" s="62">
        <v>0</v>
      </c>
      <c r="E42" s="62">
        <v>0</v>
      </c>
      <c r="F42" s="62">
        <v>0</v>
      </c>
      <c r="G42" s="62">
        <v>0</v>
      </c>
      <c r="H42" s="62">
        <v>0</v>
      </c>
      <c r="I42" s="62">
        <v>0</v>
      </c>
      <c r="J42" s="62">
        <v>0</v>
      </c>
      <c r="K42" s="62">
        <v>0</v>
      </c>
      <c r="L42" s="62">
        <v>0</v>
      </c>
      <c r="M42" s="62">
        <v>0</v>
      </c>
      <c r="N42" s="62">
        <v>0</v>
      </c>
      <c r="O42" s="62">
        <v>0</v>
      </c>
    </row>
    <row r="43" spans="1:15" ht="7.5" customHeight="1" x14ac:dyDescent="0.25">
      <c r="A43" s="5"/>
      <c r="B43" s="5"/>
      <c r="C43" s="45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</row>
    <row r="44" spans="1:15" x14ac:dyDescent="0.25">
      <c r="A44" s="57" t="s">
        <v>52</v>
      </c>
      <c r="B44" s="57"/>
      <c r="C44" s="44">
        <f>SUM(D44:O44)</f>
        <v>0</v>
      </c>
      <c r="D44" s="42">
        <f>SUM(D39:D43)</f>
        <v>0</v>
      </c>
      <c r="E44" s="42">
        <f t="shared" ref="E44:O44" si="8">SUM(E39:E43)</f>
        <v>0</v>
      </c>
      <c r="F44" s="42">
        <f t="shared" si="8"/>
        <v>0</v>
      </c>
      <c r="G44" s="42">
        <f t="shared" si="8"/>
        <v>0</v>
      </c>
      <c r="H44" s="42">
        <f t="shared" si="8"/>
        <v>0</v>
      </c>
      <c r="I44" s="42">
        <f t="shared" si="8"/>
        <v>0</v>
      </c>
      <c r="J44" s="42">
        <f t="shared" si="8"/>
        <v>0</v>
      </c>
      <c r="K44" s="42">
        <f t="shared" si="8"/>
        <v>0</v>
      </c>
      <c r="L44" s="42">
        <f t="shared" si="8"/>
        <v>0</v>
      </c>
      <c r="M44" s="42">
        <f t="shared" si="8"/>
        <v>0</v>
      </c>
      <c r="N44" s="42">
        <f t="shared" si="8"/>
        <v>0</v>
      </c>
      <c r="O44" s="42">
        <f t="shared" si="8"/>
        <v>0</v>
      </c>
    </row>
    <row r="45" spans="1:15" x14ac:dyDescent="0.25">
      <c r="A45" s="7"/>
      <c r="B45" s="7"/>
      <c r="C45" s="14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</row>
    <row r="46" spans="1:15" x14ac:dyDescent="0.25">
      <c r="A46" s="8" t="s">
        <v>63</v>
      </c>
      <c r="B46" s="6"/>
      <c r="C46" s="15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</row>
    <row r="47" spans="1:15" x14ac:dyDescent="0.25">
      <c r="A47" s="5"/>
      <c r="B47" s="33" t="str">
        <f>'Budget de caisse - An 1'!B47</f>
        <v>Entretien et réparation</v>
      </c>
      <c r="C47" s="44">
        <f>SUM(D47:O47)</f>
        <v>0</v>
      </c>
      <c r="D47" s="62">
        <v>0</v>
      </c>
      <c r="E47" s="62">
        <v>0</v>
      </c>
      <c r="F47" s="62">
        <v>0</v>
      </c>
      <c r="G47" s="62">
        <v>0</v>
      </c>
      <c r="H47" s="62">
        <v>0</v>
      </c>
      <c r="I47" s="62">
        <v>0</v>
      </c>
      <c r="J47" s="62">
        <v>0</v>
      </c>
      <c r="K47" s="62">
        <v>0</v>
      </c>
      <c r="L47" s="62">
        <v>0</v>
      </c>
      <c r="M47" s="62">
        <v>0</v>
      </c>
      <c r="N47" s="62">
        <v>0</v>
      </c>
      <c r="O47" s="62">
        <v>0</v>
      </c>
    </row>
    <row r="48" spans="1:15" x14ac:dyDescent="0.25">
      <c r="A48" s="5"/>
      <c r="B48" s="33" t="str">
        <f>'Budget de caisse - An 1'!B48</f>
        <v>Location</v>
      </c>
      <c r="C48" s="44">
        <f t="shared" ref="C48:C54" si="9">SUM(D48:O48)</f>
        <v>0</v>
      </c>
      <c r="D48" s="62">
        <v>0</v>
      </c>
      <c r="E48" s="62">
        <v>0</v>
      </c>
      <c r="F48" s="62">
        <v>0</v>
      </c>
      <c r="G48" s="62">
        <v>0</v>
      </c>
      <c r="H48" s="62">
        <v>0</v>
      </c>
      <c r="I48" s="62">
        <v>0</v>
      </c>
      <c r="J48" s="62">
        <v>0</v>
      </c>
      <c r="K48" s="62">
        <v>0</v>
      </c>
      <c r="L48" s="62">
        <v>0</v>
      </c>
      <c r="M48" s="62">
        <v>0</v>
      </c>
      <c r="N48" s="62">
        <v>0</v>
      </c>
      <c r="O48" s="62">
        <v>0</v>
      </c>
    </row>
    <row r="49" spans="1:15" x14ac:dyDescent="0.25">
      <c r="A49" s="5"/>
      <c r="B49" s="33" t="str">
        <f>'Budget de caisse - An 1'!B49</f>
        <v>Petit outils</v>
      </c>
      <c r="C49" s="44">
        <f t="shared" si="9"/>
        <v>0</v>
      </c>
      <c r="D49" s="62">
        <v>0</v>
      </c>
      <c r="E49" s="62">
        <v>0</v>
      </c>
      <c r="F49" s="62">
        <v>0</v>
      </c>
      <c r="G49" s="62">
        <v>0</v>
      </c>
      <c r="H49" s="62">
        <v>0</v>
      </c>
      <c r="I49" s="62">
        <v>0</v>
      </c>
      <c r="J49" s="62">
        <v>0</v>
      </c>
      <c r="K49" s="62">
        <v>0</v>
      </c>
      <c r="L49" s="62">
        <v>0</v>
      </c>
      <c r="M49" s="62">
        <v>0</v>
      </c>
      <c r="N49" s="62">
        <v>0</v>
      </c>
      <c r="O49" s="62">
        <v>0</v>
      </c>
    </row>
    <row r="50" spans="1:15" x14ac:dyDescent="0.25">
      <c r="A50" s="5"/>
      <c r="B50" s="33" t="str">
        <f>'Budget de caisse - An 1'!B50</f>
        <v>Permis</v>
      </c>
      <c r="C50" s="44">
        <f t="shared" si="9"/>
        <v>0</v>
      </c>
      <c r="D50" s="62">
        <v>0</v>
      </c>
      <c r="E50" s="62">
        <v>0</v>
      </c>
      <c r="F50" s="62">
        <v>0</v>
      </c>
      <c r="G50" s="62">
        <v>0</v>
      </c>
      <c r="H50" s="62">
        <v>0</v>
      </c>
      <c r="I50" s="62">
        <v>0</v>
      </c>
      <c r="J50" s="62">
        <v>0</v>
      </c>
      <c r="K50" s="62">
        <v>0</v>
      </c>
      <c r="L50" s="62">
        <v>0</v>
      </c>
      <c r="M50" s="62">
        <v>0</v>
      </c>
      <c r="N50" s="62">
        <v>0</v>
      </c>
      <c r="O50" s="62">
        <v>0</v>
      </c>
    </row>
    <row r="51" spans="1:15" x14ac:dyDescent="0.25">
      <c r="A51" s="5"/>
      <c r="B51" s="33" t="str">
        <f>'Budget de caisse - An 1'!B51</f>
        <v>Essence</v>
      </c>
      <c r="C51" s="44">
        <f t="shared" si="9"/>
        <v>0</v>
      </c>
      <c r="D51" s="62">
        <v>0</v>
      </c>
      <c r="E51" s="62">
        <v>0</v>
      </c>
      <c r="F51" s="62">
        <v>0</v>
      </c>
      <c r="G51" s="62">
        <v>0</v>
      </c>
      <c r="H51" s="62">
        <v>0</v>
      </c>
      <c r="I51" s="62">
        <v>0</v>
      </c>
      <c r="J51" s="62">
        <v>0</v>
      </c>
      <c r="K51" s="62">
        <v>0</v>
      </c>
      <c r="L51" s="62">
        <v>0</v>
      </c>
      <c r="M51" s="62">
        <v>0</v>
      </c>
      <c r="N51" s="62">
        <v>0</v>
      </c>
      <c r="O51" s="62">
        <v>0</v>
      </c>
    </row>
    <row r="52" spans="1:15" x14ac:dyDescent="0.25">
      <c r="A52" s="5"/>
      <c r="B52" s="33" t="str">
        <f>'Budget de caisse - An 1'!B52</f>
        <v>Électricité et chauffage</v>
      </c>
      <c r="C52" s="44">
        <f t="shared" si="9"/>
        <v>0</v>
      </c>
      <c r="D52" s="62">
        <v>0</v>
      </c>
      <c r="E52" s="62">
        <v>0</v>
      </c>
      <c r="F52" s="62">
        <v>0</v>
      </c>
      <c r="G52" s="62">
        <v>0</v>
      </c>
      <c r="H52" s="62">
        <v>0</v>
      </c>
      <c r="I52" s="62">
        <v>0</v>
      </c>
      <c r="J52" s="62">
        <v>0</v>
      </c>
      <c r="K52" s="62">
        <v>0</v>
      </c>
      <c r="L52" s="62">
        <v>0</v>
      </c>
      <c r="M52" s="62">
        <v>0</v>
      </c>
      <c r="N52" s="62">
        <v>0</v>
      </c>
      <c r="O52" s="62">
        <v>0</v>
      </c>
    </row>
    <row r="53" spans="1:15" x14ac:dyDescent="0.25">
      <c r="A53" s="5"/>
      <c r="B53" s="60" t="str">
        <f>'Budget de caisse - An 1'!B53</f>
        <v>Autre</v>
      </c>
      <c r="C53" s="44">
        <f t="shared" si="9"/>
        <v>0</v>
      </c>
      <c r="D53" s="62">
        <v>0</v>
      </c>
      <c r="E53" s="62">
        <v>0</v>
      </c>
      <c r="F53" s="62">
        <v>0</v>
      </c>
      <c r="G53" s="62">
        <v>0</v>
      </c>
      <c r="H53" s="62">
        <v>0</v>
      </c>
      <c r="I53" s="62">
        <v>0</v>
      </c>
      <c r="J53" s="62">
        <v>0</v>
      </c>
      <c r="K53" s="62">
        <v>0</v>
      </c>
      <c r="L53" s="62">
        <v>0</v>
      </c>
      <c r="M53" s="62">
        <v>0</v>
      </c>
      <c r="N53" s="62">
        <v>0</v>
      </c>
      <c r="O53" s="62">
        <v>0</v>
      </c>
    </row>
    <row r="54" spans="1:15" x14ac:dyDescent="0.25">
      <c r="A54" s="5"/>
      <c r="B54" s="60" t="str">
        <f>'Budget de caisse - An 1'!B54</f>
        <v>Autre</v>
      </c>
      <c r="C54" s="44">
        <f t="shared" si="9"/>
        <v>0</v>
      </c>
      <c r="D54" s="62">
        <v>0</v>
      </c>
      <c r="E54" s="62">
        <v>0</v>
      </c>
      <c r="F54" s="62">
        <v>0</v>
      </c>
      <c r="G54" s="62">
        <v>0</v>
      </c>
      <c r="H54" s="62">
        <v>0</v>
      </c>
      <c r="I54" s="62">
        <v>0</v>
      </c>
      <c r="J54" s="62">
        <v>0</v>
      </c>
      <c r="K54" s="62">
        <v>0</v>
      </c>
      <c r="L54" s="62">
        <v>0</v>
      </c>
      <c r="M54" s="62">
        <v>0</v>
      </c>
      <c r="N54" s="62">
        <v>0</v>
      </c>
      <c r="O54" s="62">
        <v>0</v>
      </c>
    </row>
    <row r="55" spans="1:15" ht="7.5" customHeight="1" x14ac:dyDescent="0.25">
      <c r="A55" s="5"/>
      <c r="B55" s="5"/>
      <c r="C55" s="45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</row>
    <row r="56" spans="1:15" x14ac:dyDescent="0.25">
      <c r="A56" s="57" t="s">
        <v>52</v>
      </c>
      <c r="B56" s="57"/>
      <c r="C56" s="44">
        <f>SUM(D56:O56)</f>
        <v>0</v>
      </c>
      <c r="D56" s="42">
        <f>SUM(D47:D55)</f>
        <v>0</v>
      </c>
      <c r="E56" s="42">
        <f t="shared" ref="E56:O56" si="10">SUM(E47:E55)</f>
        <v>0</v>
      </c>
      <c r="F56" s="42">
        <f t="shared" si="10"/>
        <v>0</v>
      </c>
      <c r="G56" s="42">
        <f t="shared" si="10"/>
        <v>0</v>
      </c>
      <c r="H56" s="42">
        <f t="shared" si="10"/>
        <v>0</v>
      </c>
      <c r="I56" s="42">
        <f t="shared" si="10"/>
        <v>0</v>
      </c>
      <c r="J56" s="42">
        <f t="shared" si="10"/>
        <v>0</v>
      </c>
      <c r="K56" s="42">
        <f t="shared" si="10"/>
        <v>0</v>
      </c>
      <c r="L56" s="42">
        <f t="shared" si="10"/>
        <v>0</v>
      </c>
      <c r="M56" s="42">
        <f t="shared" si="10"/>
        <v>0</v>
      </c>
      <c r="N56" s="42">
        <f t="shared" si="10"/>
        <v>0</v>
      </c>
      <c r="O56" s="42">
        <f t="shared" si="10"/>
        <v>0</v>
      </c>
    </row>
    <row r="57" spans="1:15" x14ac:dyDescent="0.25">
      <c r="A57" s="7"/>
      <c r="B57" s="7"/>
      <c r="C57" s="14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</row>
    <row r="58" spans="1:15" x14ac:dyDescent="0.25">
      <c r="A58" s="8" t="s">
        <v>70</v>
      </c>
      <c r="B58" s="6"/>
      <c r="C58" s="15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</row>
    <row r="59" spans="1:15" x14ac:dyDescent="0.25">
      <c r="A59" s="5"/>
      <c r="B59" s="33" t="str">
        <f>'Budget de caisse - An 1'!B59</f>
        <v>Publicité</v>
      </c>
      <c r="C59" s="44">
        <f>SUM(D59:O59)</f>
        <v>0</v>
      </c>
      <c r="D59" s="62">
        <v>0</v>
      </c>
      <c r="E59" s="62">
        <v>0</v>
      </c>
      <c r="F59" s="62">
        <v>0</v>
      </c>
      <c r="G59" s="62">
        <v>0</v>
      </c>
      <c r="H59" s="62">
        <v>0</v>
      </c>
      <c r="I59" s="62">
        <v>0</v>
      </c>
      <c r="J59" s="62">
        <v>0</v>
      </c>
      <c r="K59" s="62">
        <v>0</v>
      </c>
      <c r="L59" s="62">
        <v>0</v>
      </c>
      <c r="M59" s="62">
        <v>0</v>
      </c>
      <c r="N59" s="62">
        <v>0</v>
      </c>
      <c r="O59" s="62">
        <v>0</v>
      </c>
    </row>
    <row r="60" spans="1:15" x14ac:dyDescent="0.25">
      <c r="A60" s="5"/>
      <c r="B60" s="33" t="str">
        <f>'Budget de caisse - An 1'!B60</f>
        <v>Site web</v>
      </c>
      <c r="C60" s="44">
        <f t="shared" ref="C60:C63" si="11">SUM(D60:O60)</f>
        <v>0</v>
      </c>
      <c r="D60" s="62">
        <v>0</v>
      </c>
      <c r="E60" s="62">
        <v>0</v>
      </c>
      <c r="F60" s="62">
        <v>0</v>
      </c>
      <c r="G60" s="62">
        <v>0</v>
      </c>
      <c r="H60" s="62">
        <v>0</v>
      </c>
      <c r="I60" s="62">
        <v>0</v>
      </c>
      <c r="J60" s="62">
        <v>0</v>
      </c>
      <c r="K60" s="62">
        <v>0</v>
      </c>
      <c r="L60" s="62">
        <v>0</v>
      </c>
      <c r="M60" s="62">
        <v>0</v>
      </c>
      <c r="N60" s="62">
        <v>0</v>
      </c>
      <c r="O60" s="62">
        <v>0</v>
      </c>
    </row>
    <row r="61" spans="1:15" x14ac:dyDescent="0.25">
      <c r="A61" s="5"/>
      <c r="B61" s="33" t="str">
        <f>'Budget de caisse - An 1'!B61</f>
        <v>Frais de représentation</v>
      </c>
      <c r="C61" s="44">
        <f t="shared" si="11"/>
        <v>0</v>
      </c>
      <c r="D61" s="62">
        <v>0</v>
      </c>
      <c r="E61" s="62">
        <v>0</v>
      </c>
      <c r="F61" s="62">
        <v>0</v>
      </c>
      <c r="G61" s="62">
        <v>0</v>
      </c>
      <c r="H61" s="62">
        <v>0</v>
      </c>
      <c r="I61" s="62">
        <v>0</v>
      </c>
      <c r="J61" s="62">
        <v>0</v>
      </c>
      <c r="K61" s="62">
        <v>0</v>
      </c>
      <c r="L61" s="62">
        <v>0</v>
      </c>
      <c r="M61" s="62">
        <v>0</v>
      </c>
      <c r="N61" s="62">
        <v>0</v>
      </c>
      <c r="O61" s="62">
        <v>0</v>
      </c>
    </row>
    <row r="62" spans="1:15" x14ac:dyDescent="0.25">
      <c r="A62" s="5"/>
      <c r="B62" s="60" t="str">
        <f>'Budget de caisse - An 1'!B62</f>
        <v>Autre</v>
      </c>
      <c r="C62" s="44">
        <f t="shared" si="11"/>
        <v>0</v>
      </c>
      <c r="D62" s="62">
        <v>0</v>
      </c>
      <c r="E62" s="62">
        <v>0</v>
      </c>
      <c r="F62" s="62">
        <v>0</v>
      </c>
      <c r="G62" s="62">
        <v>0</v>
      </c>
      <c r="H62" s="62">
        <v>0</v>
      </c>
      <c r="I62" s="62">
        <v>0</v>
      </c>
      <c r="J62" s="62">
        <v>0</v>
      </c>
      <c r="K62" s="62">
        <v>0</v>
      </c>
      <c r="L62" s="62">
        <v>0</v>
      </c>
      <c r="M62" s="62">
        <v>0</v>
      </c>
      <c r="N62" s="62">
        <v>0</v>
      </c>
      <c r="O62" s="62">
        <v>0</v>
      </c>
    </row>
    <row r="63" spans="1:15" x14ac:dyDescent="0.25">
      <c r="A63" s="5"/>
      <c r="B63" s="60" t="str">
        <f>'Budget de caisse - An 1'!B63</f>
        <v>Autre</v>
      </c>
      <c r="C63" s="44">
        <f t="shared" si="11"/>
        <v>0</v>
      </c>
      <c r="D63" s="62">
        <v>0</v>
      </c>
      <c r="E63" s="62">
        <v>0</v>
      </c>
      <c r="F63" s="62">
        <v>0</v>
      </c>
      <c r="G63" s="62">
        <v>0</v>
      </c>
      <c r="H63" s="62">
        <v>0</v>
      </c>
      <c r="I63" s="62">
        <v>0</v>
      </c>
      <c r="J63" s="62">
        <v>0</v>
      </c>
      <c r="K63" s="62">
        <v>0</v>
      </c>
      <c r="L63" s="62">
        <v>0</v>
      </c>
      <c r="M63" s="62">
        <v>0</v>
      </c>
      <c r="N63" s="62">
        <v>0</v>
      </c>
      <c r="O63" s="62">
        <v>0</v>
      </c>
    </row>
    <row r="64" spans="1:15" ht="7.5" customHeight="1" x14ac:dyDescent="0.25">
      <c r="A64" s="5"/>
      <c r="B64" s="5"/>
      <c r="C64" s="45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</row>
    <row r="65" spans="1:15" x14ac:dyDescent="0.25">
      <c r="A65" s="57" t="s">
        <v>52</v>
      </c>
      <c r="B65" s="57"/>
      <c r="C65" s="44">
        <f>SUM(D65:O65)</f>
        <v>0</v>
      </c>
      <c r="D65" s="42">
        <f t="shared" ref="D65:O65" si="12">SUM(D59:D64)</f>
        <v>0</v>
      </c>
      <c r="E65" s="42">
        <f t="shared" si="12"/>
        <v>0</v>
      </c>
      <c r="F65" s="42">
        <f t="shared" si="12"/>
        <v>0</v>
      </c>
      <c r="G65" s="42">
        <f t="shared" si="12"/>
        <v>0</v>
      </c>
      <c r="H65" s="42">
        <f t="shared" si="12"/>
        <v>0</v>
      </c>
      <c r="I65" s="42">
        <f t="shared" si="12"/>
        <v>0</v>
      </c>
      <c r="J65" s="42">
        <f t="shared" si="12"/>
        <v>0</v>
      </c>
      <c r="K65" s="42">
        <f t="shared" si="12"/>
        <v>0</v>
      </c>
      <c r="L65" s="42">
        <f t="shared" si="12"/>
        <v>0</v>
      </c>
      <c r="M65" s="42">
        <f t="shared" si="12"/>
        <v>0</v>
      </c>
      <c r="N65" s="42">
        <f t="shared" si="12"/>
        <v>0</v>
      </c>
      <c r="O65" s="42">
        <f t="shared" si="12"/>
        <v>0</v>
      </c>
    </row>
    <row r="66" spans="1:15" ht="9" customHeight="1" x14ac:dyDescent="0.25">
      <c r="A66" s="7"/>
      <c r="B66" s="7"/>
      <c r="C66" s="14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</row>
    <row r="67" spans="1:15" x14ac:dyDescent="0.25">
      <c r="A67" s="8" t="s">
        <v>73</v>
      </c>
      <c r="B67" s="6"/>
      <c r="C67" s="15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</row>
    <row r="68" spans="1:15" x14ac:dyDescent="0.25">
      <c r="A68" s="5"/>
      <c r="B68" s="33" t="str">
        <f>'Budget de caisse - An 1'!B68</f>
        <v>Honoraires professionnels</v>
      </c>
      <c r="C68" s="44">
        <f>SUM(D68:O68)</f>
        <v>0</v>
      </c>
      <c r="D68" s="62">
        <v>0</v>
      </c>
      <c r="E68" s="62">
        <v>0</v>
      </c>
      <c r="F68" s="62">
        <v>0</v>
      </c>
      <c r="G68" s="62">
        <v>0</v>
      </c>
      <c r="H68" s="62">
        <v>0</v>
      </c>
      <c r="I68" s="62">
        <v>0</v>
      </c>
      <c r="J68" s="62">
        <v>0</v>
      </c>
      <c r="K68" s="62">
        <v>0</v>
      </c>
      <c r="L68" s="62">
        <v>0</v>
      </c>
      <c r="M68" s="62">
        <v>0</v>
      </c>
      <c r="N68" s="62">
        <v>0</v>
      </c>
      <c r="O68" s="62">
        <v>0</v>
      </c>
    </row>
    <row r="69" spans="1:15" x14ac:dyDescent="0.25">
      <c r="A69" s="5"/>
      <c r="B69" s="33" t="str">
        <f>'Budget de caisse - An 1'!B69</f>
        <v>Taxes foncières</v>
      </c>
      <c r="C69" s="44">
        <f>SUM(D69:O69)</f>
        <v>0</v>
      </c>
      <c r="D69" s="62">
        <v>0</v>
      </c>
      <c r="E69" s="62">
        <v>0</v>
      </c>
      <c r="F69" s="62">
        <v>0</v>
      </c>
      <c r="G69" s="62">
        <v>0</v>
      </c>
      <c r="H69" s="62">
        <v>0</v>
      </c>
      <c r="I69" s="62">
        <v>0</v>
      </c>
      <c r="J69" s="62">
        <v>0</v>
      </c>
      <c r="K69" s="62">
        <v>0</v>
      </c>
      <c r="L69" s="62">
        <v>0</v>
      </c>
      <c r="M69" s="62">
        <v>0</v>
      </c>
      <c r="N69" s="62">
        <v>0</v>
      </c>
      <c r="O69" s="62">
        <v>0</v>
      </c>
    </row>
    <row r="70" spans="1:15" x14ac:dyDescent="0.25">
      <c r="A70" s="5"/>
      <c r="B70" s="33" t="str">
        <f>'Budget de caisse - An 1'!B70</f>
        <v>Fournitures bureau</v>
      </c>
      <c r="C70" s="44">
        <f t="shared" ref="C70:C80" si="13">SUM(D70:O70)</f>
        <v>0</v>
      </c>
      <c r="D70" s="62">
        <v>0</v>
      </c>
      <c r="E70" s="62">
        <v>0</v>
      </c>
      <c r="F70" s="62">
        <v>0</v>
      </c>
      <c r="G70" s="62">
        <v>0</v>
      </c>
      <c r="H70" s="62">
        <v>0</v>
      </c>
      <c r="I70" s="62">
        <v>0</v>
      </c>
      <c r="J70" s="62">
        <v>0</v>
      </c>
      <c r="K70" s="62">
        <v>0</v>
      </c>
      <c r="L70" s="62">
        <v>0</v>
      </c>
      <c r="M70" s="62">
        <v>0</v>
      </c>
      <c r="N70" s="62">
        <v>0</v>
      </c>
      <c r="O70" s="62">
        <v>0</v>
      </c>
    </row>
    <row r="71" spans="1:15" x14ac:dyDescent="0.25">
      <c r="A71" s="5"/>
      <c r="B71" s="33" t="str">
        <f>'Budget de caisse - An 1'!B71</f>
        <v>Assurance</v>
      </c>
      <c r="C71" s="44">
        <f t="shared" si="13"/>
        <v>0</v>
      </c>
      <c r="D71" s="62">
        <v>0</v>
      </c>
      <c r="E71" s="62">
        <v>0</v>
      </c>
      <c r="F71" s="62">
        <v>0</v>
      </c>
      <c r="G71" s="62">
        <v>0</v>
      </c>
      <c r="H71" s="62">
        <v>0</v>
      </c>
      <c r="I71" s="62">
        <v>0</v>
      </c>
      <c r="J71" s="62">
        <v>0</v>
      </c>
      <c r="K71" s="62">
        <v>0</v>
      </c>
      <c r="L71" s="62">
        <v>0</v>
      </c>
      <c r="M71" s="62">
        <v>0</v>
      </c>
      <c r="N71" s="62">
        <v>0</v>
      </c>
      <c r="O71" s="62">
        <v>0</v>
      </c>
    </row>
    <row r="72" spans="1:15" x14ac:dyDescent="0.25">
      <c r="A72" s="5"/>
      <c r="B72" s="33" t="str">
        <f>'Budget de caisse - An 1'!B72</f>
        <v>Téléphone</v>
      </c>
      <c r="C72" s="44">
        <f t="shared" si="13"/>
        <v>0</v>
      </c>
      <c r="D72" s="62">
        <v>0</v>
      </c>
      <c r="E72" s="62">
        <v>0</v>
      </c>
      <c r="F72" s="62">
        <v>0</v>
      </c>
      <c r="G72" s="62">
        <v>0</v>
      </c>
      <c r="H72" s="62">
        <v>0</v>
      </c>
      <c r="I72" s="62">
        <v>0</v>
      </c>
      <c r="J72" s="62">
        <v>0</v>
      </c>
      <c r="K72" s="62">
        <v>0</v>
      </c>
      <c r="L72" s="62">
        <v>0</v>
      </c>
      <c r="M72" s="62">
        <v>0</v>
      </c>
      <c r="N72" s="62">
        <v>0</v>
      </c>
      <c r="O72" s="62">
        <v>0</v>
      </c>
    </row>
    <row r="73" spans="1:15" x14ac:dyDescent="0.25">
      <c r="A73" s="5"/>
      <c r="B73" s="33" t="str">
        <f>'Budget de caisse - An 1'!B73</f>
        <v>Cellulaire</v>
      </c>
      <c r="C73" s="44">
        <f t="shared" si="13"/>
        <v>0</v>
      </c>
      <c r="D73" s="62">
        <v>0</v>
      </c>
      <c r="E73" s="62">
        <v>0</v>
      </c>
      <c r="F73" s="62">
        <v>0</v>
      </c>
      <c r="G73" s="62">
        <v>0</v>
      </c>
      <c r="H73" s="62">
        <v>0</v>
      </c>
      <c r="I73" s="62">
        <v>0</v>
      </c>
      <c r="J73" s="62">
        <v>0</v>
      </c>
      <c r="K73" s="62">
        <v>0</v>
      </c>
      <c r="L73" s="62">
        <v>0</v>
      </c>
      <c r="M73" s="62">
        <v>0</v>
      </c>
      <c r="N73" s="62">
        <v>0</v>
      </c>
      <c r="O73" s="62">
        <v>0</v>
      </c>
    </row>
    <row r="74" spans="1:15" x14ac:dyDescent="0.25">
      <c r="A74" s="5"/>
      <c r="B74" s="33" t="str">
        <f>'Budget de caisse - An 1'!B74</f>
        <v>Internet</v>
      </c>
      <c r="C74" s="44">
        <f t="shared" si="13"/>
        <v>0</v>
      </c>
      <c r="D74" s="62">
        <v>0</v>
      </c>
      <c r="E74" s="62">
        <v>0</v>
      </c>
      <c r="F74" s="62">
        <v>0</v>
      </c>
      <c r="G74" s="62">
        <v>0</v>
      </c>
      <c r="H74" s="62">
        <v>0</v>
      </c>
      <c r="I74" s="62">
        <v>0</v>
      </c>
      <c r="J74" s="62">
        <v>0</v>
      </c>
      <c r="K74" s="62">
        <v>0</v>
      </c>
      <c r="L74" s="62">
        <v>0</v>
      </c>
      <c r="M74" s="62">
        <v>0</v>
      </c>
      <c r="N74" s="62">
        <v>0</v>
      </c>
      <c r="O74" s="62">
        <v>0</v>
      </c>
    </row>
    <row r="75" spans="1:15" x14ac:dyDescent="0.25">
      <c r="A75" s="5"/>
      <c r="B75" s="33" t="str">
        <f>'Budget de caisse - An 1'!B75</f>
        <v>Entretien bâtiment et terrain</v>
      </c>
      <c r="C75" s="44">
        <f t="shared" si="13"/>
        <v>0</v>
      </c>
      <c r="D75" s="62">
        <v>0</v>
      </c>
      <c r="E75" s="62">
        <v>0</v>
      </c>
      <c r="F75" s="62">
        <v>0</v>
      </c>
      <c r="G75" s="62">
        <v>0</v>
      </c>
      <c r="H75" s="62">
        <v>0</v>
      </c>
      <c r="I75" s="62">
        <v>0</v>
      </c>
      <c r="J75" s="62">
        <v>0</v>
      </c>
      <c r="K75" s="62">
        <v>0</v>
      </c>
      <c r="L75" s="62">
        <v>0</v>
      </c>
      <c r="M75" s="62">
        <v>0</v>
      </c>
      <c r="N75" s="62">
        <v>0</v>
      </c>
      <c r="O75" s="62">
        <v>0</v>
      </c>
    </row>
    <row r="76" spans="1:15" x14ac:dyDescent="0.25">
      <c r="A76" s="5"/>
      <c r="B76" s="33" t="str">
        <f>'Budget de caisse - An 1'!B76</f>
        <v>Taxes foncières</v>
      </c>
      <c r="C76" s="44">
        <f t="shared" si="13"/>
        <v>0</v>
      </c>
      <c r="D76" s="62">
        <v>0</v>
      </c>
      <c r="E76" s="62">
        <v>0</v>
      </c>
      <c r="F76" s="62">
        <v>0</v>
      </c>
      <c r="G76" s="62">
        <v>0</v>
      </c>
      <c r="H76" s="62">
        <v>0</v>
      </c>
      <c r="I76" s="62">
        <v>0</v>
      </c>
      <c r="J76" s="62">
        <v>0</v>
      </c>
      <c r="K76" s="62">
        <v>0</v>
      </c>
      <c r="L76" s="62">
        <v>0</v>
      </c>
      <c r="M76" s="62">
        <v>0</v>
      </c>
      <c r="N76" s="62">
        <v>0</v>
      </c>
      <c r="O76" s="62">
        <v>0</v>
      </c>
    </row>
    <row r="77" spans="1:15" x14ac:dyDescent="0.25">
      <c r="A77" s="5"/>
      <c r="B77" s="33" t="str">
        <f>'Budget de caisse - An 1'!B77</f>
        <v>Frais déplacement</v>
      </c>
      <c r="C77" s="44">
        <f t="shared" si="13"/>
        <v>0</v>
      </c>
      <c r="D77" s="62">
        <v>0</v>
      </c>
      <c r="E77" s="62">
        <v>0</v>
      </c>
      <c r="F77" s="62">
        <v>0</v>
      </c>
      <c r="G77" s="62">
        <v>0</v>
      </c>
      <c r="H77" s="62">
        <v>0</v>
      </c>
      <c r="I77" s="62">
        <v>0</v>
      </c>
      <c r="J77" s="62">
        <v>0</v>
      </c>
      <c r="K77" s="62">
        <v>0</v>
      </c>
      <c r="L77" s="62">
        <v>0</v>
      </c>
      <c r="M77" s="62">
        <v>0</v>
      </c>
      <c r="N77" s="62">
        <v>0</v>
      </c>
      <c r="O77" s="62">
        <v>0</v>
      </c>
    </row>
    <row r="78" spans="1:15" x14ac:dyDescent="0.25">
      <c r="A78" s="5"/>
      <c r="B78" s="60" t="str">
        <f>'Budget de caisse - An 1'!B78</f>
        <v>Abonnements</v>
      </c>
      <c r="C78" s="44">
        <f t="shared" si="13"/>
        <v>0</v>
      </c>
      <c r="D78" s="62">
        <v>0</v>
      </c>
      <c r="E78" s="62">
        <v>0</v>
      </c>
      <c r="F78" s="62">
        <v>0</v>
      </c>
      <c r="G78" s="62">
        <v>0</v>
      </c>
      <c r="H78" s="62">
        <v>0</v>
      </c>
      <c r="I78" s="62">
        <v>0</v>
      </c>
      <c r="J78" s="62">
        <v>0</v>
      </c>
      <c r="K78" s="62">
        <v>0</v>
      </c>
      <c r="L78" s="62">
        <v>0</v>
      </c>
      <c r="M78" s="62">
        <v>0</v>
      </c>
      <c r="N78" s="62">
        <v>0</v>
      </c>
      <c r="O78" s="62">
        <v>0</v>
      </c>
    </row>
    <row r="79" spans="1:15" x14ac:dyDescent="0.25">
      <c r="A79" s="5"/>
      <c r="B79" s="60" t="str">
        <f>'Budget de caisse - An 1'!B79</f>
        <v>Autre</v>
      </c>
      <c r="C79" s="44">
        <f t="shared" si="13"/>
        <v>0</v>
      </c>
      <c r="D79" s="62">
        <v>0</v>
      </c>
      <c r="E79" s="62">
        <v>0</v>
      </c>
      <c r="F79" s="62">
        <v>0</v>
      </c>
      <c r="G79" s="62">
        <v>0</v>
      </c>
      <c r="H79" s="62">
        <v>0</v>
      </c>
      <c r="I79" s="62">
        <v>0</v>
      </c>
      <c r="J79" s="62">
        <v>0</v>
      </c>
      <c r="K79" s="62">
        <v>0</v>
      </c>
      <c r="L79" s="62">
        <v>0</v>
      </c>
      <c r="M79" s="62">
        <v>0</v>
      </c>
      <c r="N79" s="62">
        <v>0</v>
      </c>
      <c r="O79" s="62">
        <v>0</v>
      </c>
    </row>
    <row r="80" spans="1:15" x14ac:dyDescent="0.25">
      <c r="A80" s="5"/>
      <c r="B80" s="60" t="str">
        <f>'Budget de caisse - An 1'!B80</f>
        <v>Autre</v>
      </c>
      <c r="C80" s="44">
        <f t="shared" si="13"/>
        <v>0</v>
      </c>
      <c r="D80" s="62">
        <v>0</v>
      </c>
      <c r="E80" s="62">
        <v>0</v>
      </c>
      <c r="F80" s="62">
        <v>0</v>
      </c>
      <c r="G80" s="62">
        <v>0</v>
      </c>
      <c r="H80" s="62">
        <v>0</v>
      </c>
      <c r="I80" s="62">
        <v>0</v>
      </c>
      <c r="J80" s="62">
        <v>0</v>
      </c>
      <c r="K80" s="62">
        <v>0</v>
      </c>
      <c r="L80" s="62">
        <v>0</v>
      </c>
      <c r="M80" s="62">
        <v>0</v>
      </c>
      <c r="N80" s="62">
        <v>0</v>
      </c>
      <c r="O80" s="62">
        <v>0</v>
      </c>
    </row>
    <row r="81" spans="1:15" ht="7.5" customHeight="1" x14ac:dyDescent="0.25">
      <c r="A81" s="5"/>
      <c r="B81" s="5"/>
      <c r="C81" s="45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</row>
    <row r="82" spans="1:15" x14ac:dyDescent="0.25">
      <c r="A82" s="57" t="s">
        <v>52</v>
      </c>
      <c r="B82" s="57"/>
      <c r="C82" s="44">
        <f>SUM(D82:O82)</f>
        <v>0</v>
      </c>
      <c r="D82" s="42">
        <f>SUM(D68:D81)</f>
        <v>0</v>
      </c>
      <c r="E82" s="42">
        <f>SUM(E68:E80)</f>
        <v>0</v>
      </c>
      <c r="F82" s="42">
        <f t="shared" ref="F82:O82" si="14">SUM(F68:F80)</f>
        <v>0</v>
      </c>
      <c r="G82" s="42">
        <f t="shared" si="14"/>
        <v>0</v>
      </c>
      <c r="H82" s="42">
        <f t="shared" si="14"/>
        <v>0</v>
      </c>
      <c r="I82" s="42">
        <f t="shared" si="14"/>
        <v>0</v>
      </c>
      <c r="J82" s="42">
        <f t="shared" si="14"/>
        <v>0</v>
      </c>
      <c r="K82" s="42">
        <f t="shared" si="14"/>
        <v>0</v>
      </c>
      <c r="L82" s="42">
        <f t="shared" si="14"/>
        <v>0</v>
      </c>
      <c r="M82" s="42">
        <f t="shared" si="14"/>
        <v>0</v>
      </c>
      <c r="N82" s="42">
        <f t="shared" si="14"/>
        <v>0</v>
      </c>
      <c r="O82" s="42">
        <f t="shared" si="14"/>
        <v>0</v>
      </c>
    </row>
    <row r="83" spans="1:15" x14ac:dyDescent="0.25">
      <c r="A83" s="7"/>
      <c r="B83" s="7"/>
      <c r="C83" s="14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</row>
    <row r="84" spans="1:15" x14ac:dyDescent="0.25">
      <c r="A84" s="8" t="s">
        <v>84</v>
      </c>
      <c r="B84" s="6"/>
      <c r="C84" s="15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</row>
    <row r="85" spans="1:15" x14ac:dyDescent="0.25">
      <c r="A85" s="8"/>
      <c r="B85" s="33" t="str">
        <f>'Budget de caisse - An 1'!B85</f>
        <v>Frais bancaires</v>
      </c>
      <c r="C85" s="44">
        <f>SUM(D85:O85)</f>
        <v>0</v>
      </c>
      <c r="D85" s="62">
        <v>0</v>
      </c>
      <c r="E85" s="62">
        <v>0</v>
      </c>
      <c r="F85" s="62">
        <v>0</v>
      </c>
      <c r="G85" s="62">
        <v>0</v>
      </c>
      <c r="H85" s="62">
        <v>0</v>
      </c>
      <c r="I85" s="62">
        <v>0</v>
      </c>
      <c r="J85" s="62">
        <v>0</v>
      </c>
      <c r="K85" s="62">
        <v>0</v>
      </c>
      <c r="L85" s="62">
        <v>0</v>
      </c>
      <c r="M85" s="62">
        <v>0</v>
      </c>
      <c r="N85" s="62">
        <v>0</v>
      </c>
      <c r="O85" s="62">
        <v>0</v>
      </c>
    </row>
    <row r="86" spans="1:15" x14ac:dyDescent="0.25">
      <c r="A86" s="8"/>
      <c r="B86" s="33" t="str">
        <f>'Budget de caisse - An 1'!B86</f>
        <v>Frais autres</v>
      </c>
      <c r="C86" s="44">
        <f t="shared" ref="C86:C91" si="15">SUM(D86:O86)</f>
        <v>0</v>
      </c>
      <c r="D86" s="62">
        <v>0</v>
      </c>
      <c r="E86" s="62">
        <v>0</v>
      </c>
      <c r="F86" s="62">
        <v>0</v>
      </c>
      <c r="G86" s="62">
        <v>0</v>
      </c>
      <c r="H86" s="62">
        <v>0</v>
      </c>
      <c r="I86" s="62">
        <v>0</v>
      </c>
      <c r="J86" s="62">
        <v>0</v>
      </c>
      <c r="K86" s="62">
        <v>0</v>
      </c>
      <c r="L86" s="62">
        <v>0</v>
      </c>
      <c r="M86" s="62">
        <v>0</v>
      </c>
      <c r="N86" s="62">
        <v>0</v>
      </c>
      <c r="O86" s="62">
        <v>0</v>
      </c>
    </row>
    <row r="87" spans="1:15" x14ac:dyDescent="0.25">
      <c r="A87" s="8"/>
      <c r="B87" s="33" t="str">
        <f>'Budget de caisse - An 1'!B87</f>
        <v>Remboursement prêt 1</v>
      </c>
      <c r="C87" s="44">
        <f t="shared" si="15"/>
        <v>0</v>
      </c>
      <c r="D87" s="62">
        <v>0</v>
      </c>
      <c r="E87" s="62">
        <v>0</v>
      </c>
      <c r="F87" s="62">
        <v>0</v>
      </c>
      <c r="G87" s="62">
        <v>0</v>
      </c>
      <c r="H87" s="62">
        <v>0</v>
      </c>
      <c r="I87" s="62">
        <v>0</v>
      </c>
      <c r="J87" s="62">
        <v>0</v>
      </c>
      <c r="K87" s="62">
        <v>0</v>
      </c>
      <c r="L87" s="62">
        <v>0</v>
      </c>
      <c r="M87" s="62">
        <v>0</v>
      </c>
      <c r="N87" s="62">
        <v>0</v>
      </c>
      <c r="O87" s="62">
        <v>0</v>
      </c>
    </row>
    <row r="88" spans="1:15" x14ac:dyDescent="0.25">
      <c r="A88" s="5"/>
      <c r="B88" s="33" t="str">
        <f>'Budget de caisse - An 1'!B88</f>
        <v>Remboursement prêt 2</v>
      </c>
      <c r="C88" s="44">
        <f t="shared" si="15"/>
        <v>0</v>
      </c>
      <c r="D88" s="62">
        <v>0</v>
      </c>
      <c r="E88" s="62">
        <v>0</v>
      </c>
      <c r="F88" s="62">
        <v>0</v>
      </c>
      <c r="G88" s="62">
        <v>0</v>
      </c>
      <c r="H88" s="62">
        <v>0</v>
      </c>
      <c r="I88" s="62">
        <v>0</v>
      </c>
      <c r="J88" s="62">
        <v>0</v>
      </c>
      <c r="K88" s="62">
        <v>0</v>
      </c>
      <c r="L88" s="62">
        <v>0</v>
      </c>
      <c r="M88" s="62">
        <v>0</v>
      </c>
      <c r="N88" s="62">
        <v>0</v>
      </c>
      <c r="O88" s="62">
        <v>0</v>
      </c>
    </row>
    <row r="89" spans="1:15" x14ac:dyDescent="0.25">
      <c r="A89" s="5"/>
      <c r="B89" s="33" t="str">
        <f>'Budget de caisse - An 1'!B89</f>
        <v>Remboursement prêt 3</v>
      </c>
      <c r="C89" s="44">
        <f t="shared" si="15"/>
        <v>0</v>
      </c>
      <c r="D89" s="62">
        <v>0</v>
      </c>
      <c r="E89" s="62">
        <v>0</v>
      </c>
      <c r="F89" s="62">
        <v>0</v>
      </c>
      <c r="G89" s="62">
        <v>0</v>
      </c>
      <c r="H89" s="62">
        <v>0</v>
      </c>
      <c r="I89" s="62">
        <v>0</v>
      </c>
      <c r="J89" s="62">
        <v>0</v>
      </c>
      <c r="K89" s="62">
        <v>0</v>
      </c>
      <c r="L89" s="62">
        <v>0</v>
      </c>
      <c r="M89" s="62">
        <v>0</v>
      </c>
      <c r="N89" s="62">
        <v>0</v>
      </c>
      <c r="O89" s="62">
        <v>0</v>
      </c>
    </row>
    <row r="90" spans="1:15" x14ac:dyDescent="0.25">
      <c r="A90" s="5"/>
      <c r="B90" s="60" t="str">
        <f>'Budget de caisse - An 1'!B90</f>
        <v>Autre</v>
      </c>
      <c r="C90" s="44">
        <f t="shared" si="15"/>
        <v>0</v>
      </c>
      <c r="D90" s="62">
        <v>0</v>
      </c>
      <c r="E90" s="62">
        <v>0</v>
      </c>
      <c r="F90" s="62">
        <v>0</v>
      </c>
      <c r="G90" s="62">
        <v>0</v>
      </c>
      <c r="H90" s="62">
        <v>0</v>
      </c>
      <c r="I90" s="62">
        <v>0</v>
      </c>
      <c r="J90" s="62">
        <v>0</v>
      </c>
      <c r="K90" s="62">
        <v>0</v>
      </c>
      <c r="L90" s="62">
        <v>0</v>
      </c>
      <c r="M90" s="62">
        <v>0</v>
      </c>
      <c r="N90" s="62">
        <v>0</v>
      </c>
      <c r="O90" s="62">
        <v>0</v>
      </c>
    </row>
    <row r="91" spans="1:15" x14ac:dyDescent="0.25">
      <c r="A91" s="5"/>
      <c r="B91" s="60" t="str">
        <f>'Budget de caisse - An 1'!B91</f>
        <v>Autre</v>
      </c>
      <c r="C91" s="44">
        <f t="shared" si="15"/>
        <v>0</v>
      </c>
      <c r="D91" s="62">
        <v>0</v>
      </c>
      <c r="E91" s="62">
        <v>0</v>
      </c>
      <c r="F91" s="62">
        <v>0</v>
      </c>
      <c r="G91" s="62">
        <v>0</v>
      </c>
      <c r="H91" s="62">
        <v>0</v>
      </c>
      <c r="I91" s="62">
        <v>0</v>
      </c>
      <c r="J91" s="62">
        <v>0</v>
      </c>
      <c r="K91" s="62">
        <v>0</v>
      </c>
      <c r="L91" s="62">
        <v>0</v>
      </c>
      <c r="M91" s="62">
        <v>0</v>
      </c>
      <c r="N91" s="62">
        <v>0</v>
      </c>
      <c r="O91" s="62">
        <v>0</v>
      </c>
    </row>
    <row r="92" spans="1:15" ht="7.5" customHeight="1" x14ac:dyDescent="0.25">
      <c r="A92" s="5"/>
      <c r="B92" s="5"/>
      <c r="C92" s="45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</row>
    <row r="93" spans="1:15" x14ac:dyDescent="0.25">
      <c r="A93" s="57" t="s">
        <v>52</v>
      </c>
      <c r="B93" s="57"/>
      <c r="C93" s="44">
        <f>SUM(D93:O93)</f>
        <v>0</v>
      </c>
      <c r="D93" s="42">
        <f>SUM(D85:D92)</f>
        <v>0</v>
      </c>
      <c r="E93" s="42">
        <f>SUM(E85:E92)</f>
        <v>0</v>
      </c>
      <c r="F93" s="42">
        <f t="shared" ref="F93:O93" si="16">SUM(F85:F92)</f>
        <v>0</v>
      </c>
      <c r="G93" s="42">
        <f t="shared" si="16"/>
        <v>0</v>
      </c>
      <c r="H93" s="42">
        <f t="shared" si="16"/>
        <v>0</v>
      </c>
      <c r="I93" s="42">
        <f t="shared" si="16"/>
        <v>0</v>
      </c>
      <c r="J93" s="42">
        <f t="shared" si="16"/>
        <v>0</v>
      </c>
      <c r="K93" s="42">
        <f t="shared" si="16"/>
        <v>0</v>
      </c>
      <c r="L93" s="42">
        <f t="shared" si="16"/>
        <v>0</v>
      </c>
      <c r="M93" s="42">
        <f t="shared" si="16"/>
        <v>0</v>
      </c>
      <c r="N93" s="42">
        <f t="shared" si="16"/>
        <v>0</v>
      </c>
      <c r="O93" s="42">
        <f t="shared" si="16"/>
        <v>0</v>
      </c>
    </row>
    <row r="94" spans="1:15" x14ac:dyDescent="0.25">
      <c r="A94" s="7"/>
      <c r="B94" s="7"/>
      <c r="C94" s="14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</row>
    <row r="95" spans="1:15" x14ac:dyDescent="0.25">
      <c r="A95" s="56" t="s">
        <v>90</v>
      </c>
      <c r="B95" s="56"/>
      <c r="C95" s="46">
        <f>C36+C44+C56+C65+C82+C93</f>
        <v>0</v>
      </c>
      <c r="D95" s="47">
        <f t="shared" ref="D95:O95" si="17">D93+D82+D65+D56+D44+D36</f>
        <v>0</v>
      </c>
      <c r="E95" s="47">
        <f t="shared" si="17"/>
        <v>0</v>
      </c>
      <c r="F95" s="47">
        <f t="shared" si="17"/>
        <v>0</v>
      </c>
      <c r="G95" s="47">
        <f t="shared" si="17"/>
        <v>0</v>
      </c>
      <c r="H95" s="47">
        <f t="shared" si="17"/>
        <v>0</v>
      </c>
      <c r="I95" s="47">
        <f t="shared" si="17"/>
        <v>0</v>
      </c>
      <c r="J95" s="47">
        <f t="shared" si="17"/>
        <v>0</v>
      </c>
      <c r="K95" s="47">
        <f t="shared" si="17"/>
        <v>0</v>
      </c>
      <c r="L95" s="47">
        <f t="shared" si="17"/>
        <v>0</v>
      </c>
      <c r="M95" s="47">
        <f t="shared" si="17"/>
        <v>0</v>
      </c>
      <c r="N95" s="47">
        <f t="shared" si="17"/>
        <v>0</v>
      </c>
      <c r="O95" s="47">
        <f t="shared" si="17"/>
        <v>0</v>
      </c>
    </row>
    <row r="96" spans="1:15" x14ac:dyDescent="0.25">
      <c r="A96" s="9"/>
      <c r="B96" s="26"/>
      <c r="C96" s="25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</row>
    <row r="97" spans="1:15" x14ac:dyDescent="0.25">
      <c r="A97" s="5"/>
      <c r="B97" s="24"/>
      <c r="C97" s="27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</row>
    <row r="98" spans="1:15" x14ac:dyDescent="0.25">
      <c r="A98" s="21"/>
      <c r="B98" s="49" t="s">
        <v>91</v>
      </c>
      <c r="C98" s="50"/>
      <c r="D98" s="18">
        <f t="shared" ref="D98:O98" si="18">D23-D95</f>
        <v>0</v>
      </c>
      <c r="E98" s="18">
        <f t="shared" si="18"/>
        <v>0</v>
      </c>
      <c r="F98" s="18">
        <f t="shared" si="18"/>
        <v>0</v>
      </c>
      <c r="G98" s="18">
        <f t="shared" si="18"/>
        <v>0</v>
      </c>
      <c r="H98" s="18">
        <f t="shared" si="18"/>
        <v>0</v>
      </c>
      <c r="I98" s="18">
        <f t="shared" si="18"/>
        <v>0</v>
      </c>
      <c r="J98" s="18">
        <f t="shared" si="18"/>
        <v>0</v>
      </c>
      <c r="K98" s="18">
        <f t="shared" si="18"/>
        <v>0</v>
      </c>
      <c r="L98" s="18">
        <f t="shared" si="18"/>
        <v>0</v>
      </c>
      <c r="M98" s="18">
        <f t="shared" si="18"/>
        <v>0</v>
      </c>
      <c r="N98" s="18">
        <f t="shared" si="18"/>
        <v>0</v>
      </c>
      <c r="O98" s="18">
        <f t="shared" si="18"/>
        <v>0</v>
      </c>
    </row>
    <row r="99" spans="1:15" x14ac:dyDescent="0.25">
      <c r="A99" s="22"/>
      <c r="B99" s="36"/>
      <c r="C99" s="37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</row>
    <row r="100" spans="1:15" x14ac:dyDescent="0.25">
      <c r="A100" s="22"/>
      <c r="B100" s="51" t="s">
        <v>92</v>
      </c>
      <c r="C100" s="52"/>
      <c r="D100" s="19">
        <f>'Budget de caisse - An 1'!O102</f>
        <v>0</v>
      </c>
      <c r="E100" s="19">
        <f>D102</f>
        <v>0</v>
      </c>
      <c r="F100" s="19">
        <f t="shared" ref="F100:O100" si="19">E102</f>
        <v>0</v>
      </c>
      <c r="G100" s="19">
        <f t="shared" si="19"/>
        <v>0</v>
      </c>
      <c r="H100" s="19">
        <f t="shared" si="19"/>
        <v>0</v>
      </c>
      <c r="I100" s="19">
        <f t="shared" si="19"/>
        <v>0</v>
      </c>
      <c r="J100" s="19">
        <f t="shared" si="19"/>
        <v>0</v>
      </c>
      <c r="K100" s="19">
        <f t="shared" si="19"/>
        <v>0</v>
      </c>
      <c r="L100" s="19">
        <f t="shared" si="19"/>
        <v>0</v>
      </c>
      <c r="M100" s="19">
        <f t="shared" si="19"/>
        <v>0</v>
      </c>
      <c r="N100" s="19">
        <f t="shared" si="19"/>
        <v>0</v>
      </c>
      <c r="O100" s="19">
        <f t="shared" si="19"/>
        <v>0</v>
      </c>
    </row>
    <row r="101" spans="1:15" x14ac:dyDescent="0.25">
      <c r="A101" s="22"/>
      <c r="B101" s="36"/>
      <c r="C101" s="37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</row>
    <row r="102" spans="1:15" x14ac:dyDescent="0.25">
      <c r="A102" s="23"/>
      <c r="B102" s="53" t="s">
        <v>93</v>
      </c>
      <c r="C102" s="54"/>
      <c r="D102" s="20">
        <f>D98+D100</f>
        <v>0</v>
      </c>
      <c r="E102" s="20">
        <f t="shared" ref="E102:O102" si="20">E98+E100</f>
        <v>0</v>
      </c>
      <c r="F102" s="20">
        <f t="shared" si="20"/>
        <v>0</v>
      </c>
      <c r="G102" s="20">
        <f t="shared" si="20"/>
        <v>0</v>
      </c>
      <c r="H102" s="20">
        <f t="shared" si="20"/>
        <v>0</v>
      </c>
      <c r="I102" s="20">
        <f t="shared" si="20"/>
        <v>0</v>
      </c>
      <c r="J102" s="20">
        <f t="shared" si="20"/>
        <v>0</v>
      </c>
      <c r="K102" s="20">
        <f t="shared" si="20"/>
        <v>0</v>
      </c>
      <c r="L102" s="20">
        <f t="shared" si="20"/>
        <v>0</v>
      </c>
      <c r="M102" s="20">
        <f t="shared" si="20"/>
        <v>0</v>
      </c>
      <c r="N102" s="20">
        <f t="shared" si="20"/>
        <v>0</v>
      </c>
      <c r="O102" s="20">
        <f t="shared" si="20"/>
        <v>0</v>
      </c>
    </row>
  </sheetData>
  <mergeCells count="14">
    <mergeCell ref="B100:C100"/>
    <mergeCell ref="B102:C102"/>
    <mergeCell ref="A56:B56"/>
    <mergeCell ref="A65:B65"/>
    <mergeCell ref="A82:B82"/>
    <mergeCell ref="A93:B93"/>
    <mergeCell ref="A95:B95"/>
    <mergeCell ref="B98:C98"/>
    <mergeCell ref="A44:B44"/>
    <mergeCell ref="C1:O1"/>
    <mergeCell ref="A13:B13"/>
    <mergeCell ref="A21:B21"/>
    <mergeCell ref="A23:B23"/>
    <mergeCell ref="A36:B36"/>
  </mergeCells>
  <phoneticPr fontId="24" type="noConversion"/>
  <pageMargins left="0.31496062992125984" right="0.31496062992125984" top="0.74803149606299213" bottom="0.74803149606299213" header="0.31496062992125984" footer="0.31496062992125984"/>
  <pageSetup scale="55" orientation="landscape" r:id="rId1"/>
  <headerFooter>
    <oddFooter>&amp;L&amp;D</oddFoot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D69B1A-282F-4798-9313-66858C2DC8C2}">
  <sheetPr>
    <tabColor rgb="FF92D050"/>
  </sheetPr>
  <dimension ref="A1:O102"/>
  <sheetViews>
    <sheetView zoomScale="85" zoomScaleNormal="85" workbookViewId="0">
      <selection activeCell="H37" sqref="H37"/>
    </sheetView>
  </sheetViews>
  <sheetFormatPr baseColWidth="10" defaultColWidth="11.42578125" defaultRowHeight="15" x14ac:dyDescent="0.25"/>
  <cols>
    <col min="1" max="1" width="4" customWidth="1"/>
    <col min="2" max="2" width="27.42578125" customWidth="1"/>
    <col min="3" max="15" width="15.85546875" customWidth="1"/>
  </cols>
  <sheetData>
    <row r="1" spans="1:15" ht="23.25" x14ac:dyDescent="0.35">
      <c r="A1" s="5"/>
      <c r="B1" s="5"/>
      <c r="C1" s="55" t="s">
        <v>95</v>
      </c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</row>
    <row r="2" spans="1:15" s="40" customFormat="1" ht="24.75" customHeight="1" x14ac:dyDescent="0.25">
      <c r="A2" s="38"/>
      <c r="B2" s="38"/>
      <c r="C2" s="39" t="s">
        <v>32</v>
      </c>
      <c r="D2" s="41" t="s">
        <v>35</v>
      </c>
      <c r="E2" s="41" t="s">
        <v>36</v>
      </c>
      <c r="F2" s="41" t="s">
        <v>37</v>
      </c>
      <c r="G2" s="41" t="s">
        <v>38</v>
      </c>
      <c r="H2" s="41" t="s">
        <v>39</v>
      </c>
      <c r="I2" s="41" t="s">
        <v>40</v>
      </c>
      <c r="J2" s="41" t="s">
        <v>41</v>
      </c>
      <c r="K2" s="41" t="s">
        <v>42</v>
      </c>
      <c r="L2" s="41" t="s">
        <v>43</v>
      </c>
      <c r="M2" s="41" t="s">
        <v>44</v>
      </c>
      <c r="N2" s="41" t="s">
        <v>45</v>
      </c>
      <c r="O2" s="41" t="s">
        <v>46</v>
      </c>
    </row>
    <row r="3" spans="1:15" ht="15.75" x14ac:dyDescent="0.25">
      <c r="A3" s="28" t="s">
        <v>47</v>
      </c>
      <c r="B3" s="43"/>
      <c r="C3" s="32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</row>
    <row r="4" spans="1:15" ht="12.6" customHeight="1" x14ac:dyDescent="0.25">
      <c r="A4" s="4"/>
      <c r="B4" s="5"/>
      <c r="C4" s="13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 spans="1:15" x14ac:dyDescent="0.25">
      <c r="A5" s="8" t="s">
        <v>48</v>
      </c>
      <c r="B5" s="6"/>
      <c r="C5" s="15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x14ac:dyDescent="0.25">
      <c r="A6" s="5"/>
      <c r="B6" s="33" t="str">
        <f>'Budget de caisse - An 1'!B6</f>
        <v>Revenu A</v>
      </c>
      <c r="C6" s="44">
        <f>SUM(D6:O6)</f>
        <v>0</v>
      </c>
      <c r="D6" s="62">
        <v>0</v>
      </c>
      <c r="E6" s="62">
        <v>0</v>
      </c>
      <c r="F6" s="62">
        <v>0</v>
      </c>
      <c r="G6" s="62">
        <v>0</v>
      </c>
      <c r="H6" s="62">
        <v>0</v>
      </c>
      <c r="I6" s="62">
        <v>0</v>
      </c>
      <c r="J6" s="62">
        <v>0</v>
      </c>
      <c r="K6" s="62">
        <v>0</v>
      </c>
      <c r="L6" s="62">
        <v>0</v>
      </c>
      <c r="M6" s="62">
        <v>0</v>
      </c>
      <c r="N6" s="62">
        <v>0</v>
      </c>
      <c r="O6" s="62">
        <v>0</v>
      </c>
    </row>
    <row r="7" spans="1:15" x14ac:dyDescent="0.25">
      <c r="A7" s="5"/>
      <c r="B7" s="33" t="str">
        <f>'Budget de caisse - An 1'!B7</f>
        <v>Revenu B</v>
      </c>
      <c r="C7" s="44">
        <f t="shared" ref="C7:C11" si="0">SUM(D7:O7)</f>
        <v>0</v>
      </c>
      <c r="D7" s="62">
        <v>0</v>
      </c>
      <c r="E7" s="62">
        <v>0</v>
      </c>
      <c r="F7" s="62">
        <v>0</v>
      </c>
      <c r="G7" s="62">
        <v>0</v>
      </c>
      <c r="H7" s="62">
        <v>0</v>
      </c>
      <c r="I7" s="62">
        <v>0</v>
      </c>
      <c r="J7" s="62">
        <v>0</v>
      </c>
      <c r="K7" s="62">
        <v>0</v>
      </c>
      <c r="L7" s="62">
        <v>0</v>
      </c>
      <c r="M7" s="62">
        <v>0</v>
      </c>
      <c r="N7" s="62">
        <v>0</v>
      </c>
      <c r="O7" s="62">
        <v>0</v>
      </c>
    </row>
    <row r="8" spans="1:15" x14ac:dyDescent="0.25">
      <c r="A8" s="5"/>
      <c r="B8" s="33" t="str">
        <f>'Budget de caisse - An 1'!B8</f>
        <v>Revenu C</v>
      </c>
      <c r="C8" s="44">
        <f t="shared" si="0"/>
        <v>0</v>
      </c>
      <c r="D8" s="62">
        <v>0</v>
      </c>
      <c r="E8" s="62">
        <v>0</v>
      </c>
      <c r="F8" s="62">
        <v>0</v>
      </c>
      <c r="G8" s="62">
        <v>0</v>
      </c>
      <c r="H8" s="62">
        <v>0</v>
      </c>
      <c r="I8" s="62">
        <v>0</v>
      </c>
      <c r="J8" s="62">
        <v>0</v>
      </c>
      <c r="K8" s="62">
        <v>0</v>
      </c>
      <c r="L8" s="62">
        <v>0</v>
      </c>
      <c r="M8" s="62">
        <v>0</v>
      </c>
      <c r="N8" s="62">
        <v>0</v>
      </c>
      <c r="O8" s="62">
        <v>0</v>
      </c>
    </row>
    <row r="9" spans="1:15" x14ac:dyDescent="0.25">
      <c r="A9" s="5"/>
      <c r="B9" s="60" t="str">
        <f>'Budget de caisse - An 1'!B9</f>
        <v>Revenu D</v>
      </c>
      <c r="C9" s="44">
        <f t="shared" si="0"/>
        <v>0</v>
      </c>
      <c r="D9" s="62">
        <v>0</v>
      </c>
      <c r="E9" s="62">
        <v>0</v>
      </c>
      <c r="F9" s="62">
        <v>0</v>
      </c>
      <c r="G9" s="62">
        <v>0</v>
      </c>
      <c r="H9" s="62">
        <v>0</v>
      </c>
      <c r="I9" s="62">
        <v>0</v>
      </c>
      <c r="J9" s="62">
        <v>0</v>
      </c>
      <c r="K9" s="62">
        <v>0</v>
      </c>
      <c r="L9" s="62">
        <v>0</v>
      </c>
      <c r="M9" s="62">
        <v>0</v>
      </c>
      <c r="N9" s="62">
        <v>0</v>
      </c>
      <c r="O9" s="62">
        <v>0</v>
      </c>
    </row>
    <row r="10" spans="1:15" x14ac:dyDescent="0.25">
      <c r="A10" s="5"/>
      <c r="B10" s="60" t="str">
        <f>'Budget de caisse - An 1'!B10</f>
        <v>Revenu E</v>
      </c>
      <c r="C10" s="44">
        <f t="shared" si="0"/>
        <v>0</v>
      </c>
      <c r="D10" s="62">
        <v>0</v>
      </c>
      <c r="E10" s="62">
        <v>0</v>
      </c>
      <c r="F10" s="62">
        <v>0</v>
      </c>
      <c r="G10" s="62">
        <v>0</v>
      </c>
      <c r="H10" s="62">
        <v>0</v>
      </c>
      <c r="I10" s="62">
        <v>0</v>
      </c>
      <c r="J10" s="62">
        <v>0</v>
      </c>
      <c r="K10" s="62">
        <v>0</v>
      </c>
      <c r="L10" s="62">
        <v>0</v>
      </c>
      <c r="M10" s="62">
        <v>0</v>
      </c>
      <c r="N10" s="62">
        <v>0</v>
      </c>
      <c r="O10" s="62">
        <v>0</v>
      </c>
    </row>
    <row r="11" spans="1:15" x14ac:dyDescent="0.25">
      <c r="A11" s="5"/>
      <c r="B11" s="60" t="str">
        <f>'Budget de caisse - An 1'!B11</f>
        <v>Revenu F</v>
      </c>
      <c r="C11" s="44">
        <f t="shared" si="0"/>
        <v>0</v>
      </c>
      <c r="D11" s="62">
        <v>0</v>
      </c>
      <c r="E11" s="62">
        <v>0</v>
      </c>
      <c r="F11" s="62">
        <v>0</v>
      </c>
      <c r="G11" s="62">
        <v>0</v>
      </c>
      <c r="H11" s="62">
        <v>0</v>
      </c>
      <c r="I11" s="62">
        <v>0</v>
      </c>
      <c r="J11" s="62">
        <v>0</v>
      </c>
      <c r="K11" s="62">
        <v>0</v>
      </c>
      <c r="L11" s="62">
        <v>0</v>
      </c>
      <c r="M11" s="62">
        <v>0</v>
      </c>
      <c r="N11" s="62">
        <v>0</v>
      </c>
      <c r="O11" s="62">
        <v>0</v>
      </c>
    </row>
    <row r="12" spans="1:15" ht="7.15" customHeight="1" x14ac:dyDescent="0.25">
      <c r="A12" s="5"/>
      <c r="B12" s="5"/>
      <c r="C12" s="16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spans="1:15" ht="15" customHeight="1" x14ac:dyDescent="0.25">
      <c r="A13" s="57" t="s">
        <v>52</v>
      </c>
      <c r="B13" s="57"/>
      <c r="C13" s="44">
        <f>SUM(D13:O13)</f>
        <v>0</v>
      </c>
      <c r="D13" s="42">
        <f t="shared" ref="D13:O13" si="1">SUM(D6:D12)</f>
        <v>0</v>
      </c>
      <c r="E13" s="42">
        <f t="shared" si="1"/>
        <v>0</v>
      </c>
      <c r="F13" s="42">
        <f t="shared" si="1"/>
        <v>0</v>
      </c>
      <c r="G13" s="42">
        <f t="shared" si="1"/>
        <v>0</v>
      </c>
      <c r="H13" s="42">
        <f t="shared" si="1"/>
        <v>0</v>
      </c>
      <c r="I13" s="42">
        <f t="shared" si="1"/>
        <v>0</v>
      </c>
      <c r="J13" s="42">
        <f t="shared" si="1"/>
        <v>0</v>
      </c>
      <c r="K13" s="42">
        <f t="shared" si="1"/>
        <v>0</v>
      </c>
      <c r="L13" s="42">
        <f t="shared" si="1"/>
        <v>0</v>
      </c>
      <c r="M13" s="42">
        <f t="shared" si="1"/>
        <v>0</v>
      </c>
      <c r="N13" s="42">
        <f t="shared" si="1"/>
        <v>0</v>
      </c>
      <c r="O13" s="42">
        <f t="shared" si="1"/>
        <v>0</v>
      </c>
    </row>
    <row r="14" spans="1:15" ht="10.5" customHeight="1" x14ac:dyDescent="0.25">
      <c r="A14" s="5"/>
      <c r="B14" s="5"/>
      <c r="C14" s="14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spans="1:15" x14ac:dyDescent="0.25">
      <c r="A15" s="8" t="s">
        <v>53</v>
      </c>
      <c r="B15" s="6"/>
      <c r="C15" s="15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spans="1:15" x14ac:dyDescent="0.25">
      <c r="A16" s="5"/>
      <c r="B16" s="33" t="str">
        <f>'Budget de caisse - An 1'!B16</f>
        <v>Autre</v>
      </c>
      <c r="C16" s="44">
        <f>SUM(D16:O16)</f>
        <v>0</v>
      </c>
      <c r="D16" s="62">
        <v>0</v>
      </c>
      <c r="E16" s="62">
        <v>0</v>
      </c>
      <c r="F16" s="62">
        <v>0</v>
      </c>
      <c r="G16" s="62">
        <v>0</v>
      </c>
      <c r="H16" s="62">
        <v>0</v>
      </c>
      <c r="I16" s="62">
        <v>0</v>
      </c>
      <c r="J16" s="62">
        <v>0</v>
      </c>
      <c r="K16" s="62">
        <v>0</v>
      </c>
      <c r="L16" s="62">
        <v>0</v>
      </c>
      <c r="M16" s="62">
        <v>0</v>
      </c>
      <c r="N16" s="62">
        <v>0</v>
      </c>
      <c r="O16" s="62">
        <v>0</v>
      </c>
    </row>
    <row r="17" spans="1:15" x14ac:dyDescent="0.25">
      <c r="A17" s="5"/>
      <c r="B17" s="33" t="str">
        <f>'Budget de caisse - An 1'!B17</f>
        <v>Autre</v>
      </c>
      <c r="C17" s="44">
        <f t="shared" ref="C17:C19" si="2">SUM(D17:O17)</f>
        <v>0</v>
      </c>
      <c r="D17" s="62">
        <v>0</v>
      </c>
      <c r="E17" s="62">
        <v>0</v>
      </c>
      <c r="F17" s="62">
        <v>0</v>
      </c>
      <c r="G17" s="62">
        <v>0</v>
      </c>
      <c r="H17" s="62">
        <v>0</v>
      </c>
      <c r="I17" s="62">
        <v>0</v>
      </c>
      <c r="J17" s="62">
        <v>0</v>
      </c>
      <c r="K17" s="62">
        <v>0</v>
      </c>
      <c r="L17" s="62">
        <v>0</v>
      </c>
      <c r="M17" s="62">
        <v>0</v>
      </c>
      <c r="N17" s="62">
        <v>0</v>
      </c>
      <c r="O17" s="62">
        <v>0</v>
      </c>
    </row>
    <row r="18" spans="1:15" x14ac:dyDescent="0.25">
      <c r="A18" s="5"/>
      <c r="B18" s="60" t="str">
        <f>'Budget de caisse - An 1'!B18</f>
        <v>Autre</v>
      </c>
      <c r="C18" s="44">
        <f t="shared" si="2"/>
        <v>0</v>
      </c>
      <c r="D18" s="62">
        <v>0</v>
      </c>
      <c r="E18" s="62">
        <v>0</v>
      </c>
      <c r="F18" s="62">
        <v>0</v>
      </c>
      <c r="G18" s="62">
        <v>0</v>
      </c>
      <c r="H18" s="62">
        <v>0</v>
      </c>
      <c r="I18" s="62">
        <v>0</v>
      </c>
      <c r="J18" s="62">
        <v>0</v>
      </c>
      <c r="K18" s="62">
        <v>0</v>
      </c>
      <c r="L18" s="62">
        <v>0</v>
      </c>
      <c r="M18" s="62">
        <v>0</v>
      </c>
      <c r="N18" s="62">
        <v>0</v>
      </c>
      <c r="O18" s="62">
        <v>0</v>
      </c>
    </row>
    <row r="19" spans="1:15" x14ac:dyDescent="0.25">
      <c r="A19" s="5"/>
      <c r="B19" s="60" t="str">
        <f>'Budget de caisse - An 1'!B19</f>
        <v>Autre</v>
      </c>
      <c r="C19" s="44">
        <f t="shared" si="2"/>
        <v>0</v>
      </c>
      <c r="D19" s="62">
        <v>0</v>
      </c>
      <c r="E19" s="62">
        <v>0</v>
      </c>
      <c r="F19" s="62">
        <v>0</v>
      </c>
      <c r="G19" s="62">
        <v>0</v>
      </c>
      <c r="H19" s="62">
        <v>0</v>
      </c>
      <c r="I19" s="62">
        <v>0</v>
      </c>
      <c r="J19" s="62">
        <v>0</v>
      </c>
      <c r="K19" s="62">
        <v>0</v>
      </c>
      <c r="L19" s="62">
        <v>0</v>
      </c>
      <c r="M19" s="62">
        <v>0</v>
      </c>
      <c r="N19" s="62">
        <v>0</v>
      </c>
      <c r="O19" s="62">
        <v>0</v>
      </c>
    </row>
    <row r="20" spans="1:15" ht="7.15" customHeight="1" x14ac:dyDescent="0.25">
      <c r="A20" s="5"/>
      <c r="B20" s="5"/>
      <c r="C20" s="45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spans="1:15" x14ac:dyDescent="0.25">
      <c r="A21" s="57" t="s">
        <v>52</v>
      </c>
      <c r="B21" s="57"/>
      <c r="C21" s="44">
        <f>SUM(D21:O21)</f>
        <v>0</v>
      </c>
      <c r="D21" s="42">
        <f t="shared" ref="D21:O21" si="3">SUM(D16:D20)</f>
        <v>0</v>
      </c>
      <c r="E21" s="42">
        <f t="shared" si="3"/>
        <v>0</v>
      </c>
      <c r="F21" s="42">
        <f t="shared" si="3"/>
        <v>0</v>
      </c>
      <c r="G21" s="42">
        <f t="shared" si="3"/>
        <v>0</v>
      </c>
      <c r="H21" s="42">
        <f t="shared" si="3"/>
        <v>0</v>
      </c>
      <c r="I21" s="42">
        <f t="shared" si="3"/>
        <v>0</v>
      </c>
      <c r="J21" s="42">
        <f t="shared" si="3"/>
        <v>0</v>
      </c>
      <c r="K21" s="42">
        <f t="shared" si="3"/>
        <v>0</v>
      </c>
      <c r="L21" s="42">
        <f t="shared" si="3"/>
        <v>0</v>
      </c>
      <c r="M21" s="42">
        <f t="shared" si="3"/>
        <v>0</v>
      </c>
      <c r="N21" s="42">
        <f t="shared" si="3"/>
        <v>0</v>
      </c>
      <c r="O21" s="42">
        <f t="shared" si="3"/>
        <v>0</v>
      </c>
    </row>
    <row r="22" spans="1:15" x14ac:dyDescent="0.25">
      <c r="A22" s="9"/>
      <c r="B22" s="9"/>
      <c r="C22" s="17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</row>
    <row r="23" spans="1:15" x14ac:dyDescent="0.25">
      <c r="A23" s="56" t="s">
        <v>54</v>
      </c>
      <c r="B23" s="56"/>
      <c r="C23" s="46">
        <f t="shared" ref="C23:O23" si="4">C13+C21</f>
        <v>0</v>
      </c>
      <c r="D23" s="47">
        <f t="shared" si="4"/>
        <v>0</v>
      </c>
      <c r="E23" s="47">
        <f t="shared" si="4"/>
        <v>0</v>
      </c>
      <c r="F23" s="47">
        <f t="shared" si="4"/>
        <v>0</v>
      </c>
      <c r="G23" s="47">
        <f t="shared" si="4"/>
        <v>0</v>
      </c>
      <c r="H23" s="47">
        <f t="shared" si="4"/>
        <v>0</v>
      </c>
      <c r="I23" s="47">
        <f t="shared" si="4"/>
        <v>0</v>
      </c>
      <c r="J23" s="47">
        <f t="shared" si="4"/>
        <v>0</v>
      </c>
      <c r="K23" s="47">
        <f t="shared" si="4"/>
        <v>0</v>
      </c>
      <c r="L23" s="47">
        <f t="shared" si="4"/>
        <v>0</v>
      </c>
      <c r="M23" s="47">
        <f t="shared" si="4"/>
        <v>0</v>
      </c>
      <c r="N23" s="47">
        <f t="shared" si="4"/>
        <v>0</v>
      </c>
      <c r="O23" s="47">
        <f t="shared" si="4"/>
        <v>0</v>
      </c>
    </row>
    <row r="24" spans="1:15" x14ac:dyDescent="0.25">
      <c r="A24" s="5"/>
      <c r="B24" s="5"/>
      <c r="C24" s="14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</row>
    <row r="25" spans="1:15" ht="15.75" x14ac:dyDescent="0.25">
      <c r="A25" s="28" t="s">
        <v>55</v>
      </c>
      <c r="B25" s="29"/>
      <c r="C25" s="30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</row>
    <row r="26" spans="1:15" ht="9.75" customHeight="1" x14ac:dyDescent="0.25">
      <c r="A26" s="4"/>
      <c r="B26" s="5"/>
      <c r="C26" s="15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</row>
    <row r="27" spans="1:15" x14ac:dyDescent="0.25">
      <c r="A27" s="8" t="s">
        <v>56</v>
      </c>
      <c r="B27" s="6"/>
      <c r="C27" s="15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</row>
    <row r="28" spans="1:15" x14ac:dyDescent="0.25">
      <c r="A28" s="5"/>
      <c r="B28" s="33" t="str">
        <f>'Budget de caisse - An 1'!B28</f>
        <v>Achat matières premières</v>
      </c>
      <c r="C28" s="44">
        <f>SUM(D28:O28)</f>
        <v>0</v>
      </c>
      <c r="D28" s="62">
        <v>0</v>
      </c>
      <c r="E28" s="62">
        <v>0</v>
      </c>
      <c r="F28" s="62">
        <v>0</v>
      </c>
      <c r="G28" s="62">
        <v>0</v>
      </c>
      <c r="H28" s="62">
        <v>0</v>
      </c>
      <c r="I28" s="62">
        <v>0</v>
      </c>
      <c r="J28" s="62">
        <v>0</v>
      </c>
      <c r="K28" s="62">
        <v>0</v>
      </c>
      <c r="L28" s="62">
        <v>0</v>
      </c>
      <c r="M28" s="62">
        <v>0</v>
      </c>
      <c r="N28" s="62">
        <v>0</v>
      </c>
      <c r="O28" s="62">
        <v>0</v>
      </c>
    </row>
    <row r="29" spans="1:15" x14ac:dyDescent="0.25">
      <c r="A29" s="5"/>
      <c r="B29" s="33" t="str">
        <f>'Budget de caisse - An 1'!B29</f>
        <v>Achat fournitures</v>
      </c>
      <c r="C29" s="44">
        <f t="shared" ref="C29:C34" si="5">SUM(D29:O29)</f>
        <v>0</v>
      </c>
      <c r="D29" s="62">
        <v>0</v>
      </c>
      <c r="E29" s="62">
        <v>0</v>
      </c>
      <c r="F29" s="62">
        <v>0</v>
      </c>
      <c r="G29" s="62">
        <v>0</v>
      </c>
      <c r="H29" s="62">
        <v>0</v>
      </c>
      <c r="I29" s="62">
        <v>0</v>
      </c>
      <c r="J29" s="62">
        <v>0</v>
      </c>
      <c r="K29" s="62">
        <v>0</v>
      </c>
      <c r="L29" s="62">
        <v>0</v>
      </c>
      <c r="M29" s="62">
        <v>0</v>
      </c>
      <c r="N29" s="62">
        <v>0</v>
      </c>
      <c r="O29" s="62">
        <v>0</v>
      </c>
    </row>
    <row r="30" spans="1:15" x14ac:dyDescent="0.25">
      <c r="A30" s="5"/>
      <c r="B30" s="33" t="str">
        <f>'Budget de caisse - An 1'!B30</f>
        <v>Transport sur achat</v>
      </c>
      <c r="C30" s="44">
        <f t="shared" si="5"/>
        <v>0</v>
      </c>
      <c r="D30" s="62">
        <v>0</v>
      </c>
      <c r="E30" s="62">
        <v>0</v>
      </c>
      <c r="F30" s="62">
        <v>0</v>
      </c>
      <c r="G30" s="62">
        <v>0</v>
      </c>
      <c r="H30" s="62">
        <v>0</v>
      </c>
      <c r="I30" s="62">
        <v>0</v>
      </c>
      <c r="J30" s="62">
        <v>0</v>
      </c>
      <c r="K30" s="62">
        <v>0</v>
      </c>
      <c r="L30" s="62">
        <v>0</v>
      </c>
      <c r="M30" s="62">
        <v>0</v>
      </c>
      <c r="N30" s="62">
        <v>0</v>
      </c>
      <c r="O30" s="62">
        <v>0</v>
      </c>
    </row>
    <row r="31" spans="1:15" x14ac:dyDescent="0.25">
      <c r="A31" s="5"/>
      <c r="B31" s="60" t="str">
        <f>'Budget de caisse - An 1'!B31</f>
        <v>Autre</v>
      </c>
      <c r="C31" s="44">
        <f t="shared" si="5"/>
        <v>0</v>
      </c>
      <c r="D31" s="62">
        <v>0</v>
      </c>
      <c r="E31" s="62">
        <v>0</v>
      </c>
      <c r="F31" s="62">
        <v>0</v>
      </c>
      <c r="G31" s="62">
        <v>0</v>
      </c>
      <c r="H31" s="62">
        <v>0</v>
      </c>
      <c r="I31" s="62">
        <v>0</v>
      </c>
      <c r="J31" s="62">
        <v>0</v>
      </c>
      <c r="K31" s="62">
        <v>0</v>
      </c>
      <c r="L31" s="62">
        <v>0</v>
      </c>
      <c r="M31" s="62">
        <v>0</v>
      </c>
      <c r="N31" s="62">
        <v>0</v>
      </c>
      <c r="O31" s="62">
        <v>0</v>
      </c>
    </row>
    <row r="32" spans="1:15" x14ac:dyDescent="0.25">
      <c r="A32" s="5"/>
      <c r="B32" s="60" t="str">
        <f>'Budget de caisse - An 1'!B32</f>
        <v>Autre</v>
      </c>
      <c r="C32" s="44">
        <f t="shared" si="5"/>
        <v>0</v>
      </c>
      <c r="D32" s="62">
        <v>0</v>
      </c>
      <c r="E32" s="62">
        <v>0</v>
      </c>
      <c r="F32" s="62">
        <v>0</v>
      </c>
      <c r="G32" s="62">
        <v>0</v>
      </c>
      <c r="H32" s="62">
        <v>0</v>
      </c>
      <c r="I32" s="62">
        <v>0</v>
      </c>
      <c r="J32" s="62">
        <v>0</v>
      </c>
      <c r="K32" s="62">
        <v>0</v>
      </c>
      <c r="L32" s="62">
        <v>0</v>
      </c>
      <c r="M32" s="62">
        <v>0</v>
      </c>
      <c r="N32" s="62">
        <v>0</v>
      </c>
      <c r="O32" s="62">
        <v>0</v>
      </c>
    </row>
    <row r="33" spans="1:15" x14ac:dyDescent="0.25">
      <c r="A33" s="5"/>
      <c r="B33" s="60" t="str">
        <f>'Budget de caisse - An 1'!B33</f>
        <v>Autre</v>
      </c>
      <c r="C33" s="44">
        <f t="shared" si="5"/>
        <v>0</v>
      </c>
      <c r="D33" s="62">
        <v>0</v>
      </c>
      <c r="E33" s="62">
        <v>0</v>
      </c>
      <c r="F33" s="62">
        <v>0</v>
      </c>
      <c r="G33" s="62">
        <v>0</v>
      </c>
      <c r="H33" s="62">
        <v>0</v>
      </c>
      <c r="I33" s="62">
        <v>0</v>
      </c>
      <c r="J33" s="62">
        <v>0</v>
      </c>
      <c r="K33" s="62">
        <v>0</v>
      </c>
      <c r="L33" s="62">
        <v>0</v>
      </c>
      <c r="M33" s="62">
        <v>0</v>
      </c>
      <c r="N33" s="62">
        <v>0</v>
      </c>
      <c r="O33" s="62">
        <v>0</v>
      </c>
    </row>
    <row r="34" spans="1:15" x14ac:dyDescent="0.25">
      <c r="A34" s="5"/>
      <c r="B34" s="60" t="str">
        <f>'Budget de caisse - An 1'!B34</f>
        <v>Autre</v>
      </c>
      <c r="C34" s="44">
        <f t="shared" si="5"/>
        <v>0</v>
      </c>
      <c r="D34" s="62">
        <v>0</v>
      </c>
      <c r="E34" s="62">
        <v>0</v>
      </c>
      <c r="F34" s="62">
        <v>0</v>
      </c>
      <c r="G34" s="62">
        <v>0</v>
      </c>
      <c r="H34" s="62">
        <v>0</v>
      </c>
      <c r="I34" s="62">
        <v>0</v>
      </c>
      <c r="J34" s="62">
        <v>0</v>
      </c>
      <c r="K34" s="62">
        <v>0</v>
      </c>
      <c r="L34" s="62">
        <v>0</v>
      </c>
      <c r="M34" s="62">
        <v>0</v>
      </c>
      <c r="N34" s="62">
        <v>0</v>
      </c>
      <c r="O34" s="62">
        <v>0</v>
      </c>
    </row>
    <row r="35" spans="1:15" ht="7.5" customHeight="1" x14ac:dyDescent="0.25">
      <c r="A35" s="5"/>
      <c r="B35" s="5"/>
      <c r="C35" s="45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</row>
    <row r="36" spans="1:15" x14ac:dyDescent="0.25">
      <c r="A36" s="57" t="s">
        <v>52</v>
      </c>
      <c r="B36" s="57"/>
      <c r="C36" s="44">
        <f>SUM(D36:O36)</f>
        <v>0</v>
      </c>
      <c r="D36" s="42">
        <f>SUM(D28:D35)</f>
        <v>0</v>
      </c>
      <c r="E36" s="42">
        <f t="shared" ref="E36:O36" si="6">SUM(E28:E35)</f>
        <v>0</v>
      </c>
      <c r="F36" s="42">
        <f t="shared" si="6"/>
        <v>0</v>
      </c>
      <c r="G36" s="42">
        <f t="shared" si="6"/>
        <v>0</v>
      </c>
      <c r="H36" s="42">
        <f t="shared" si="6"/>
        <v>0</v>
      </c>
      <c r="I36" s="42">
        <f t="shared" si="6"/>
        <v>0</v>
      </c>
      <c r="J36" s="42">
        <f t="shared" si="6"/>
        <v>0</v>
      </c>
      <c r="K36" s="42">
        <f t="shared" si="6"/>
        <v>0</v>
      </c>
      <c r="L36" s="42">
        <f t="shared" si="6"/>
        <v>0</v>
      </c>
      <c r="M36" s="42">
        <f t="shared" si="6"/>
        <v>0</v>
      </c>
      <c r="N36" s="42">
        <f t="shared" si="6"/>
        <v>0</v>
      </c>
      <c r="O36" s="42">
        <f t="shared" si="6"/>
        <v>0</v>
      </c>
    </row>
    <row r="37" spans="1:15" x14ac:dyDescent="0.25">
      <c r="A37" s="5"/>
      <c r="B37" s="5"/>
      <c r="C37" s="14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</row>
    <row r="38" spans="1:15" x14ac:dyDescent="0.25">
      <c r="A38" s="8" t="s">
        <v>59</v>
      </c>
      <c r="B38" s="6"/>
      <c r="C38" s="15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</row>
    <row r="39" spans="1:15" x14ac:dyDescent="0.25">
      <c r="A39" s="5"/>
      <c r="B39" s="33" t="str">
        <f>'Budget de caisse - An 1'!B39</f>
        <v>Salaires</v>
      </c>
      <c r="C39" s="44">
        <f t="shared" ref="C39:C42" si="7">SUM(D39:O39)</f>
        <v>0</v>
      </c>
      <c r="D39" s="62">
        <v>0</v>
      </c>
      <c r="E39" s="62">
        <v>0</v>
      </c>
      <c r="F39" s="62">
        <v>0</v>
      </c>
      <c r="G39" s="62">
        <v>0</v>
      </c>
      <c r="H39" s="62">
        <v>0</v>
      </c>
      <c r="I39" s="62">
        <v>0</v>
      </c>
      <c r="J39" s="62">
        <v>0</v>
      </c>
      <c r="K39" s="62">
        <v>0</v>
      </c>
      <c r="L39" s="62">
        <v>0</v>
      </c>
      <c r="M39" s="62">
        <v>0</v>
      </c>
      <c r="N39" s="62">
        <v>0</v>
      </c>
      <c r="O39" s="62">
        <v>0</v>
      </c>
    </row>
    <row r="40" spans="1:15" x14ac:dyDescent="0.25">
      <c r="A40" s="5"/>
      <c r="B40" s="33" t="str">
        <f>'Budget de caisse - An 1'!B40</f>
        <v>Avantages sociaux</v>
      </c>
      <c r="C40" s="44">
        <f t="shared" si="7"/>
        <v>0</v>
      </c>
      <c r="D40" s="62">
        <v>0</v>
      </c>
      <c r="E40" s="62">
        <v>0</v>
      </c>
      <c r="F40" s="62">
        <v>0</v>
      </c>
      <c r="G40" s="62">
        <v>0</v>
      </c>
      <c r="H40" s="62">
        <v>0</v>
      </c>
      <c r="I40" s="62">
        <v>0</v>
      </c>
      <c r="J40" s="62">
        <v>0</v>
      </c>
      <c r="K40" s="62">
        <v>0</v>
      </c>
      <c r="L40" s="62">
        <v>0</v>
      </c>
      <c r="M40" s="62">
        <v>0</v>
      </c>
      <c r="N40" s="62">
        <v>0</v>
      </c>
      <c r="O40" s="62">
        <v>0</v>
      </c>
    </row>
    <row r="41" spans="1:15" x14ac:dyDescent="0.25">
      <c r="A41" s="5"/>
      <c r="B41" s="33" t="str">
        <f>'Budget de caisse - An 1'!B41</f>
        <v>Sous-traitance</v>
      </c>
      <c r="C41" s="44">
        <f t="shared" si="7"/>
        <v>0</v>
      </c>
      <c r="D41" s="62">
        <v>0</v>
      </c>
      <c r="E41" s="62">
        <v>0</v>
      </c>
      <c r="F41" s="62">
        <v>0</v>
      </c>
      <c r="G41" s="62">
        <v>0</v>
      </c>
      <c r="H41" s="62">
        <v>0</v>
      </c>
      <c r="I41" s="62">
        <v>0</v>
      </c>
      <c r="J41" s="62">
        <v>0</v>
      </c>
      <c r="K41" s="62">
        <v>0</v>
      </c>
      <c r="L41" s="62">
        <v>0</v>
      </c>
      <c r="M41" s="62">
        <v>0</v>
      </c>
      <c r="N41" s="62">
        <v>0</v>
      </c>
      <c r="O41" s="62">
        <v>0</v>
      </c>
    </row>
    <row r="42" spans="1:15" x14ac:dyDescent="0.25">
      <c r="A42" s="5"/>
      <c r="B42" s="60" t="str">
        <f>'Budget de caisse - An 1'!B42</f>
        <v>Autre</v>
      </c>
      <c r="C42" s="44">
        <f t="shared" si="7"/>
        <v>0</v>
      </c>
      <c r="D42" s="62">
        <v>0</v>
      </c>
      <c r="E42" s="62">
        <v>0</v>
      </c>
      <c r="F42" s="62">
        <v>0</v>
      </c>
      <c r="G42" s="62">
        <v>0</v>
      </c>
      <c r="H42" s="62">
        <v>0</v>
      </c>
      <c r="I42" s="62">
        <v>0</v>
      </c>
      <c r="J42" s="62">
        <v>0</v>
      </c>
      <c r="K42" s="62">
        <v>0</v>
      </c>
      <c r="L42" s="62">
        <v>0</v>
      </c>
      <c r="M42" s="62">
        <v>0</v>
      </c>
      <c r="N42" s="62">
        <v>0</v>
      </c>
      <c r="O42" s="62">
        <v>0</v>
      </c>
    </row>
    <row r="43" spans="1:15" ht="7.5" customHeight="1" x14ac:dyDescent="0.25">
      <c r="A43" s="5"/>
      <c r="B43" s="5"/>
      <c r="C43" s="45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</row>
    <row r="44" spans="1:15" x14ac:dyDescent="0.25">
      <c r="A44" s="57" t="s">
        <v>52</v>
      </c>
      <c r="B44" s="57"/>
      <c r="C44" s="44">
        <f>SUM(D44:O44)</f>
        <v>0</v>
      </c>
      <c r="D44" s="42">
        <f>SUM(D39:D43)</f>
        <v>0</v>
      </c>
      <c r="E44" s="42">
        <f t="shared" ref="E44:O44" si="8">SUM(E39:E43)</f>
        <v>0</v>
      </c>
      <c r="F44" s="42">
        <f t="shared" si="8"/>
        <v>0</v>
      </c>
      <c r="G44" s="42">
        <f t="shared" si="8"/>
        <v>0</v>
      </c>
      <c r="H44" s="42">
        <f t="shared" si="8"/>
        <v>0</v>
      </c>
      <c r="I44" s="42">
        <f t="shared" si="8"/>
        <v>0</v>
      </c>
      <c r="J44" s="42">
        <f t="shared" si="8"/>
        <v>0</v>
      </c>
      <c r="K44" s="42">
        <f t="shared" si="8"/>
        <v>0</v>
      </c>
      <c r="L44" s="42">
        <f t="shared" si="8"/>
        <v>0</v>
      </c>
      <c r="M44" s="42">
        <f t="shared" si="8"/>
        <v>0</v>
      </c>
      <c r="N44" s="42">
        <f t="shared" si="8"/>
        <v>0</v>
      </c>
      <c r="O44" s="42">
        <f t="shared" si="8"/>
        <v>0</v>
      </c>
    </row>
    <row r="45" spans="1:15" x14ac:dyDescent="0.25">
      <c r="A45" s="7"/>
      <c r="B45" s="7"/>
      <c r="C45" s="14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</row>
    <row r="46" spans="1:15" x14ac:dyDescent="0.25">
      <c r="A46" s="8" t="s">
        <v>63</v>
      </c>
      <c r="B46" s="6"/>
      <c r="C46" s="15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</row>
    <row r="47" spans="1:15" x14ac:dyDescent="0.25">
      <c r="A47" s="5"/>
      <c r="B47" s="33" t="str">
        <f>'Budget de caisse - An 1'!B47</f>
        <v>Entretien et réparation</v>
      </c>
      <c r="C47" s="44">
        <f>SUM(D47:O47)</f>
        <v>0</v>
      </c>
      <c r="D47" s="62">
        <v>0</v>
      </c>
      <c r="E47" s="62">
        <v>0</v>
      </c>
      <c r="F47" s="62">
        <v>0</v>
      </c>
      <c r="G47" s="62">
        <v>0</v>
      </c>
      <c r="H47" s="62">
        <v>0</v>
      </c>
      <c r="I47" s="62">
        <v>0</v>
      </c>
      <c r="J47" s="62">
        <v>0</v>
      </c>
      <c r="K47" s="62">
        <v>0</v>
      </c>
      <c r="L47" s="62">
        <v>0</v>
      </c>
      <c r="M47" s="62">
        <v>0</v>
      </c>
      <c r="N47" s="62">
        <v>0</v>
      </c>
      <c r="O47" s="62">
        <v>0</v>
      </c>
    </row>
    <row r="48" spans="1:15" x14ac:dyDescent="0.25">
      <c r="A48" s="5"/>
      <c r="B48" s="33" t="str">
        <f>'Budget de caisse - An 1'!B48</f>
        <v>Location</v>
      </c>
      <c r="C48" s="44">
        <f t="shared" ref="C48:C54" si="9">SUM(D48:O48)</f>
        <v>0</v>
      </c>
      <c r="D48" s="62">
        <v>0</v>
      </c>
      <c r="E48" s="62">
        <v>0</v>
      </c>
      <c r="F48" s="62">
        <v>0</v>
      </c>
      <c r="G48" s="62">
        <v>0</v>
      </c>
      <c r="H48" s="62">
        <v>0</v>
      </c>
      <c r="I48" s="62">
        <v>0</v>
      </c>
      <c r="J48" s="62">
        <v>0</v>
      </c>
      <c r="K48" s="62">
        <v>0</v>
      </c>
      <c r="L48" s="62">
        <v>0</v>
      </c>
      <c r="M48" s="62">
        <v>0</v>
      </c>
      <c r="N48" s="62">
        <v>0</v>
      </c>
      <c r="O48" s="62">
        <v>0</v>
      </c>
    </row>
    <row r="49" spans="1:15" x14ac:dyDescent="0.25">
      <c r="A49" s="5"/>
      <c r="B49" s="33" t="str">
        <f>'Budget de caisse - An 1'!B49</f>
        <v>Petit outils</v>
      </c>
      <c r="C49" s="44">
        <f t="shared" si="9"/>
        <v>0</v>
      </c>
      <c r="D49" s="62">
        <v>0</v>
      </c>
      <c r="E49" s="62">
        <v>0</v>
      </c>
      <c r="F49" s="62">
        <v>0</v>
      </c>
      <c r="G49" s="62">
        <v>0</v>
      </c>
      <c r="H49" s="62">
        <v>0</v>
      </c>
      <c r="I49" s="62">
        <v>0</v>
      </c>
      <c r="J49" s="62">
        <v>0</v>
      </c>
      <c r="K49" s="62">
        <v>0</v>
      </c>
      <c r="L49" s="62">
        <v>0</v>
      </c>
      <c r="M49" s="62">
        <v>0</v>
      </c>
      <c r="N49" s="62">
        <v>0</v>
      </c>
      <c r="O49" s="62">
        <v>0</v>
      </c>
    </row>
    <row r="50" spans="1:15" x14ac:dyDescent="0.25">
      <c r="A50" s="5"/>
      <c r="B50" s="33" t="str">
        <f>'Budget de caisse - An 1'!B50</f>
        <v>Permis</v>
      </c>
      <c r="C50" s="44">
        <f t="shared" si="9"/>
        <v>0</v>
      </c>
      <c r="D50" s="62">
        <v>0</v>
      </c>
      <c r="E50" s="62">
        <v>0</v>
      </c>
      <c r="F50" s="62">
        <v>0</v>
      </c>
      <c r="G50" s="62">
        <v>0</v>
      </c>
      <c r="H50" s="62">
        <v>0</v>
      </c>
      <c r="I50" s="62">
        <v>0</v>
      </c>
      <c r="J50" s="62">
        <v>0</v>
      </c>
      <c r="K50" s="62">
        <v>0</v>
      </c>
      <c r="L50" s="62">
        <v>0</v>
      </c>
      <c r="M50" s="62">
        <v>0</v>
      </c>
      <c r="N50" s="62">
        <v>0</v>
      </c>
      <c r="O50" s="62">
        <v>0</v>
      </c>
    </row>
    <row r="51" spans="1:15" x14ac:dyDescent="0.25">
      <c r="A51" s="5"/>
      <c r="B51" s="33" t="str">
        <f>'Budget de caisse - An 1'!B51</f>
        <v>Essence</v>
      </c>
      <c r="C51" s="44">
        <f t="shared" si="9"/>
        <v>0</v>
      </c>
      <c r="D51" s="62">
        <v>0</v>
      </c>
      <c r="E51" s="62">
        <v>0</v>
      </c>
      <c r="F51" s="62">
        <v>0</v>
      </c>
      <c r="G51" s="62">
        <v>0</v>
      </c>
      <c r="H51" s="62">
        <v>0</v>
      </c>
      <c r="I51" s="62">
        <v>0</v>
      </c>
      <c r="J51" s="62">
        <v>0</v>
      </c>
      <c r="K51" s="62">
        <v>0</v>
      </c>
      <c r="L51" s="62">
        <v>0</v>
      </c>
      <c r="M51" s="62">
        <v>0</v>
      </c>
      <c r="N51" s="62">
        <v>0</v>
      </c>
      <c r="O51" s="62">
        <v>0</v>
      </c>
    </row>
    <row r="52" spans="1:15" x14ac:dyDescent="0.25">
      <c r="A52" s="5"/>
      <c r="B52" s="33" t="str">
        <f>'Budget de caisse - An 1'!B52</f>
        <v>Électricité et chauffage</v>
      </c>
      <c r="C52" s="44">
        <f t="shared" si="9"/>
        <v>0</v>
      </c>
      <c r="D52" s="62">
        <v>0</v>
      </c>
      <c r="E52" s="62">
        <v>0</v>
      </c>
      <c r="F52" s="62">
        <v>0</v>
      </c>
      <c r="G52" s="62">
        <v>0</v>
      </c>
      <c r="H52" s="62">
        <v>0</v>
      </c>
      <c r="I52" s="62">
        <v>0</v>
      </c>
      <c r="J52" s="62">
        <v>0</v>
      </c>
      <c r="K52" s="62">
        <v>0</v>
      </c>
      <c r="L52" s="62">
        <v>0</v>
      </c>
      <c r="M52" s="62">
        <v>0</v>
      </c>
      <c r="N52" s="62">
        <v>0</v>
      </c>
      <c r="O52" s="62">
        <v>0</v>
      </c>
    </row>
    <row r="53" spans="1:15" x14ac:dyDescent="0.25">
      <c r="A53" s="5"/>
      <c r="B53" s="60" t="str">
        <f>'Budget de caisse - An 1'!B53</f>
        <v>Autre</v>
      </c>
      <c r="C53" s="44">
        <f t="shared" si="9"/>
        <v>0</v>
      </c>
      <c r="D53" s="62">
        <v>0</v>
      </c>
      <c r="E53" s="62">
        <v>0</v>
      </c>
      <c r="F53" s="62">
        <v>0</v>
      </c>
      <c r="G53" s="62">
        <v>0</v>
      </c>
      <c r="H53" s="62">
        <v>0</v>
      </c>
      <c r="I53" s="62">
        <v>0</v>
      </c>
      <c r="J53" s="62">
        <v>0</v>
      </c>
      <c r="K53" s="62">
        <v>0</v>
      </c>
      <c r="L53" s="62">
        <v>0</v>
      </c>
      <c r="M53" s="62">
        <v>0</v>
      </c>
      <c r="N53" s="62">
        <v>0</v>
      </c>
      <c r="O53" s="62">
        <v>0</v>
      </c>
    </row>
    <row r="54" spans="1:15" x14ac:dyDescent="0.25">
      <c r="A54" s="5"/>
      <c r="B54" s="60" t="str">
        <f>'Budget de caisse - An 1'!B54</f>
        <v>Autre</v>
      </c>
      <c r="C54" s="44">
        <f t="shared" si="9"/>
        <v>0</v>
      </c>
      <c r="D54" s="62">
        <v>0</v>
      </c>
      <c r="E54" s="62">
        <v>0</v>
      </c>
      <c r="F54" s="62">
        <v>0</v>
      </c>
      <c r="G54" s="62">
        <v>0</v>
      </c>
      <c r="H54" s="62">
        <v>0</v>
      </c>
      <c r="I54" s="62">
        <v>0</v>
      </c>
      <c r="J54" s="62">
        <v>0</v>
      </c>
      <c r="K54" s="62">
        <v>0</v>
      </c>
      <c r="L54" s="62">
        <v>0</v>
      </c>
      <c r="M54" s="62">
        <v>0</v>
      </c>
      <c r="N54" s="62">
        <v>0</v>
      </c>
      <c r="O54" s="62">
        <v>0</v>
      </c>
    </row>
    <row r="55" spans="1:15" ht="7.5" customHeight="1" x14ac:dyDescent="0.25">
      <c r="A55" s="5"/>
      <c r="B55" s="5"/>
      <c r="C55" s="45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</row>
    <row r="56" spans="1:15" x14ac:dyDescent="0.25">
      <c r="A56" s="57" t="s">
        <v>52</v>
      </c>
      <c r="B56" s="57"/>
      <c r="C56" s="44">
        <f>SUM(D56:O56)</f>
        <v>0</v>
      </c>
      <c r="D56" s="42">
        <f>SUM(D47:D55)</f>
        <v>0</v>
      </c>
      <c r="E56" s="42">
        <f t="shared" ref="E56:O56" si="10">SUM(E47:E55)</f>
        <v>0</v>
      </c>
      <c r="F56" s="42">
        <f t="shared" si="10"/>
        <v>0</v>
      </c>
      <c r="G56" s="42">
        <f t="shared" si="10"/>
        <v>0</v>
      </c>
      <c r="H56" s="42">
        <f t="shared" si="10"/>
        <v>0</v>
      </c>
      <c r="I56" s="42">
        <f t="shared" si="10"/>
        <v>0</v>
      </c>
      <c r="J56" s="42">
        <f t="shared" si="10"/>
        <v>0</v>
      </c>
      <c r="K56" s="42">
        <f t="shared" si="10"/>
        <v>0</v>
      </c>
      <c r="L56" s="42">
        <f t="shared" si="10"/>
        <v>0</v>
      </c>
      <c r="M56" s="42">
        <f t="shared" si="10"/>
        <v>0</v>
      </c>
      <c r="N56" s="42">
        <f t="shared" si="10"/>
        <v>0</v>
      </c>
      <c r="O56" s="42">
        <f t="shared" si="10"/>
        <v>0</v>
      </c>
    </row>
    <row r="57" spans="1:15" x14ac:dyDescent="0.25">
      <c r="A57" s="7"/>
      <c r="B57" s="7"/>
      <c r="C57" s="14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</row>
    <row r="58" spans="1:15" x14ac:dyDescent="0.25">
      <c r="A58" s="8" t="s">
        <v>70</v>
      </c>
      <c r="B58" s="6"/>
      <c r="C58" s="15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</row>
    <row r="59" spans="1:15" x14ac:dyDescent="0.25">
      <c r="A59" s="5"/>
      <c r="B59" s="33" t="str">
        <f>'Budget de caisse - An 1'!B59</f>
        <v>Publicité</v>
      </c>
      <c r="C59" s="44">
        <f>SUM(D59:O59)</f>
        <v>0</v>
      </c>
      <c r="D59" s="62">
        <v>0</v>
      </c>
      <c r="E59" s="62">
        <v>0</v>
      </c>
      <c r="F59" s="62">
        <v>0</v>
      </c>
      <c r="G59" s="62">
        <v>0</v>
      </c>
      <c r="H59" s="62">
        <v>0</v>
      </c>
      <c r="I59" s="62">
        <v>0</v>
      </c>
      <c r="J59" s="62">
        <v>0</v>
      </c>
      <c r="K59" s="62">
        <v>0</v>
      </c>
      <c r="L59" s="62">
        <v>0</v>
      </c>
      <c r="M59" s="62">
        <v>0</v>
      </c>
      <c r="N59" s="62">
        <v>0</v>
      </c>
      <c r="O59" s="62">
        <v>0</v>
      </c>
    </row>
    <row r="60" spans="1:15" x14ac:dyDescent="0.25">
      <c r="A60" s="5"/>
      <c r="B60" s="33" t="str">
        <f>'Budget de caisse - An 1'!B60</f>
        <v>Site web</v>
      </c>
      <c r="C60" s="44">
        <f t="shared" ref="C60:C63" si="11">SUM(D60:O60)</f>
        <v>0</v>
      </c>
      <c r="D60" s="62">
        <v>0</v>
      </c>
      <c r="E60" s="62">
        <v>0</v>
      </c>
      <c r="F60" s="62">
        <v>0</v>
      </c>
      <c r="G60" s="62">
        <v>0</v>
      </c>
      <c r="H60" s="62">
        <v>0</v>
      </c>
      <c r="I60" s="62">
        <v>0</v>
      </c>
      <c r="J60" s="62">
        <v>0</v>
      </c>
      <c r="K60" s="62">
        <v>0</v>
      </c>
      <c r="L60" s="62">
        <v>0</v>
      </c>
      <c r="M60" s="62">
        <v>0</v>
      </c>
      <c r="N60" s="62">
        <v>0</v>
      </c>
      <c r="O60" s="62">
        <v>0</v>
      </c>
    </row>
    <row r="61" spans="1:15" x14ac:dyDescent="0.25">
      <c r="A61" s="5"/>
      <c r="B61" s="33" t="str">
        <f>'Budget de caisse - An 1'!B61</f>
        <v>Frais de représentation</v>
      </c>
      <c r="C61" s="44">
        <f t="shared" si="11"/>
        <v>0</v>
      </c>
      <c r="D61" s="62">
        <v>0</v>
      </c>
      <c r="E61" s="62">
        <v>0</v>
      </c>
      <c r="F61" s="62">
        <v>0</v>
      </c>
      <c r="G61" s="62">
        <v>0</v>
      </c>
      <c r="H61" s="62">
        <v>0</v>
      </c>
      <c r="I61" s="62">
        <v>0</v>
      </c>
      <c r="J61" s="62">
        <v>0</v>
      </c>
      <c r="K61" s="62">
        <v>0</v>
      </c>
      <c r="L61" s="62">
        <v>0</v>
      </c>
      <c r="M61" s="62">
        <v>0</v>
      </c>
      <c r="N61" s="62">
        <v>0</v>
      </c>
      <c r="O61" s="62">
        <v>0</v>
      </c>
    </row>
    <row r="62" spans="1:15" x14ac:dyDescent="0.25">
      <c r="A62" s="5"/>
      <c r="B62" s="60" t="str">
        <f>'Budget de caisse - An 1'!B62</f>
        <v>Autre</v>
      </c>
      <c r="C62" s="44">
        <f t="shared" si="11"/>
        <v>0</v>
      </c>
      <c r="D62" s="62">
        <v>0</v>
      </c>
      <c r="E62" s="62">
        <v>0</v>
      </c>
      <c r="F62" s="62">
        <v>0</v>
      </c>
      <c r="G62" s="62">
        <v>0</v>
      </c>
      <c r="H62" s="62">
        <v>0</v>
      </c>
      <c r="I62" s="62">
        <v>0</v>
      </c>
      <c r="J62" s="62">
        <v>0</v>
      </c>
      <c r="K62" s="62">
        <v>0</v>
      </c>
      <c r="L62" s="62">
        <v>0</v>
      </c>
      <c r="M62" s="62">
        <v>0</v>
      </c>
      <c r="N62" s="62">
        <v>0</v>
      </c>
      <c r="O62" s="62">
        <v>0</v>
      </c>
    </row>
    <row r="63" spans="1:15" x14ac:dyDescent="0.25">
      <c r="A63" s="5"/>
      <c r="B63" s="60" t="str">
        <f>'Budget de caisse - An 1'!B63</f>
        <v>Autre</v>
      </c>
      <c r="C63" s="44">
        <f t="shared" si="11"/>
        <v>0</v>
      </c>
      <c r="D63" s="62">
        <v>0</v>
      </c>
      <c r="E63" s="62">
        <v>0</v>
      </c>
      <c r="F63" s="62">
        <v>0</v>
      </c>
      <c r="G63" s="62">
        <v>0</v>
      </c>
      <c r="H63" s="62">
        <v>0</v>
      </c>
      <c r="I63" s="62">
        <v>0</v>
      </c>
      <c r="J63" s="62">
        <v>0</v>
      </c>
      <c r="K63" s="62">
        <v>0</v>
      </c>
      <c r="L63" s="62">
        <v>0</v>
      </c>
      <c r="M63" s="62">
        <v>0</v>
      </c>
      <c r="N63" s="62">
        <v>0</v>
      </c>
      <c r="O63" s="62">
        <v>0</v>
      </c>
    </row>
    <row r="64" spans="1:15" ht="7.5" customHeight="1" x14ac:dyDescent="0.25">
      <c r="A64" s="5"/>
      <c r="B64" s="5"/>
      <c r="C64" s="45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</row>
    <row r="65" spans="1:15" x14ac:dyDescent="0.25">
      <c r="A65" s="57" t="s">
        <v>52</v>
      </c>
      <c r="B65" s="57"/>
      <c r="C65" s="44">
        <f>SUM(D65:O65)</f>
        <v>0</v>
      </c>
      <c r="D65" s="42">
        <f t="shared" ref="D65:O65" si="12">SUM(D59:D64)</f>
        <v>0</v>
      </c>
      <c r="E65" s="42">
        <f t="shared" si="12"/>
        <v>0</v>
      </c>
      <c r="F65" s="42">
        <f t="shared" si="12"/>
        <v>0</v>
      </c>
      <c r="G65" s="42">
        <f t="shared" si="12"/>
        <v>0</v>
      </c>
      <c r="H65" s="42">
        <f t="shared" si="12"/>
        <v>0</v>
      </c>
      <c r="I65" s="42">
        <f t="shared" si="12"/>
        <v>0</v>
      </c>
      <c r="J65" s="42">
        <f t="shared" si="12"/>
        <v>0</v>
      </c>
      <c r="K65" s="42">
        <f t="shared" si="12"/>
        <v>0</v>
      </c>
      <c r="L65" s="42">
        <f t="shared" si="12"/>
        <v>0</v>
      </c>
      <c r="M65" s="42">
        <f t="shared" si="12"/>
        <v>0</v>
      </c>
      <c r="N65" s="42">
        <f t="shared" si="12"/>
        <v>0</v>
      </c>
      <c r="O65" s="42">
        <f t="shared" si="12"/>
        <v>0</v>
      </c>
    </row>
    <row r="66" spans="1:15" ht="9" customHeight="1" x14ac:dyDescent="0.25">
      <c r="A66" s="7"/>
      <c r="B66" s="7"/>
      <c r="C66" s="14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</row>
    <row r="67" spans="1:15" x14ac:dyDescent="0.25">
      <c r="A67" s="8" t="s">
        <v>73</v>
      </c>
      <c r="B67" s="6"/>
      <c r="C67" s="15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</row>
    <row r="68" spans="1:15" x14ac:dyDescent="0.25">
      <c r="A68" s="5"/>
      <c r="B68" s="33" t="str">
        <f>'Budget de caisse - An 1'!B68</f>
        <v>Honoraires professionnels</v>
      </c>
      <c r="C68" s="44">
        <f>SUM(D68:O68)</f>
        <v>0</v>
      </c>
      <c r="D68" s="62">
        <v>0</v>
      </c>
      <c r="E68" s="62">
        <v>0</v>
      </c>
      <c r="F68" s="62">
        <v>0</v>
      </c>
      <c r="G68" s="62">
        <v>0</v>
      </c>
      <c r="H68" s="62">
        <v>0</v>
      </c>
      <c r="I68" s="62">
        <v>0</v>
      </c>
      <c r="J68" s="62">
        <v>0</v>
      </c>
      <c r="K68" s="62">
        <v>0</v>
      </c>
      <c r="L68" s="62">
        <v>0</v>
      </c>
      <c r="M68" s="62">
        <v>0</v>
      </c>
      <c r="N68" s="62">
        <v>0</v>
      </c>
      <c r="O68" s="62">
        <v>0</v>
      </c>
    </row>
    <row r="69" spans="1:15" x14ac:dyDescent="0.25">
      <c r="A69" s="5"/>
      <c r="B69" s="33" t="str">
        <f>'Budget de caisse - An 1'!B69</f>
        <v>Taxes foncières</v>
      </c>
      <c r="C69" s="44">
        <f>SUM(D69:O69)</f>
        <v>0</v>
      </c>
      <c r="D69" s="62">
        <v>0</v>
      </c>
      <c r="E69" s="62">
        <v>0</v>
      </c>
      <c r="F69" s="62">
        <v>0</v>
      </c>
      <c r="G69" s="62">
        <v>0</v>
      </c>
      <c r="H69" s="62">
        <v>0</v>
      </c>
      <c r="I69" s="62">
        <v>0</v>
      </c>
      <c r="J69" s="62">
        <v>0</v>
      </c>
      <c r="K69" s="62">
        <v>0</v>
      </c>
      <c r="L69" s="62">
        <v>0</v>
      </c>
      <c r="M69" s="62">
        <v>0</v>
      </c>
      <c r="N69" s="62">
        <v>0</v>
      </c>
      <c r="O69" s="62">
        <v>0</v>
      </c>
    </row>
    <row r="70" spans="1:15" x14ac:dyDescent="0.25">
      <c r="A70" s="5"/>
      <c r="B70" s="33" t="str">
        <f>'Budget de caisse - An 1'!B70</f>
        <v>Fournitures bureau</v>
      </c>
      <c r="C70" s="44">
        <f t="shared" ref="C70:C80" si="13">SUM(D70:O70)</f>
        <v>0</v>
      </c>
      <c r="D70" s="62">
        <v>0</v>
      </c>
      <c r="E70" s="62">
        <v>0</v>
      </c>
      <c r="F70" s="62">
        <v>0</v>
      </c>
      <c r="G70" s="62">
        <v>0</v>
      </c>
      <c r="H70" s="62">
        <v>0</v>
      </c>
      <c r="I70" s="62">
        <v>0</v>
      </c>
      <c r="J70" s="62">
        <v>0</v>
      </c>
      <c r="K70" s="62">
        <v>0</v>
      </c>
      <c r="L70" s="62">
        <v>0</v>
      </c>
      <c r="M70" s="62">
        <v>0</v>
      </c>
      <c r="N70" s="62">
        <v>0</v>
      </c>
      <c r="O70" s="62">
        <v>0</v>
      </c>
    </row>
    <row r="71" spans="1:15" x14ac:dyDescent="0.25">
      <c r="A71" s="5"/>
      <c r="B71" s="33" t="str">
        <f>'Budget de caisse - An 1'!B71</f>
        <v>Assurance</v>
      </c>
      <c r="C71" s="44">
        <f t="shared" si="13"/>
        <v>0</v>
      </c>
      <c r="D71" s="62">
        <v>0</v>
      </c>
      <c r="E71" s="62">
        <v>0</v>
      </c>
      <c r="F71" s="62">
        <v>0</v>
      </c>
      <c r="G71" s="62">
        <v>0</v>
      </c>
      <c r="H71" s="62">
        <v>0</v>
      </c>
      <c r="I71" s="62">
        <v>0</v>
      </c>
      <c r="J71" s="62">
        <v>0</v>
      </c>
      <c r="K71" s="62">
        <v>0</v>
      </c>
      <c r="L71" s="62">
        <v>0</v>
      </c>
      <c r="M71" s="62">
        <v>0</v>
      </c>
      <c r="N71" s="62">
        <v>0</v>
      </c>
      <c r="O71" s="62">
        <v>0</v>
      </c>
    </row>
    <row r="72" spans="1:15" x14ac:dyDescent="0.25">
      <c r="A72" s="5"/>
      <c r="B72" s="33" t="str">
        <f>'Budget de caisse - An 1'!B72</f>
        <v>Téléphone</v>
      </c>
      <c r="C72" s="44">
        <f t="shared" si="13"/>
        <v>0</v>
      </c>
      <c r="D72" s="62">
        <v>0</v>
      </c>
      <c r="E72" s="62">
        <v>0</v>
      </c>
      <c r="F72" s="62">
        <v>0</v>
      </c>
      <c r="G72" s="62">
        <v>0</v>
      </c>
      <c r="H72" s="62">
        <v>0</v>
      </c>
      <c r="I72" s="62">
        <v>0</v>
      </c>
      <c r="J72" s="62">
        <v>0</v>
      </c>
      <c r="K72" s="62">
        <v>0</v>
      </c>
      <c r="L72" s="62">
        <v>0</v>
      </c>
      <c r="M72" s="62">
        <v>0</v>
      </c>
      <c r="N72" s="62">
        <v>0</v>
      </c>
      <c r="O72" s="62">
        <v>0</v>
      </c>
    </row>
    <row r="73" spans="1:15" x14ac:dyDescent="0.25">
      <c r="A73" s="5"/>
      <c r="B73" s="33" t="str">
        <f>'Budget de caisse - An 1'!B73</f>
        <v>Cellulaire</v>
      </c>
      <c r="C73" s="44">
        <f t="shared" si="13"/>
        <v>0</v>
      </c>
      <c r="D73" s="62">
        <v>0</v>
      </c>
      <c r="E73" s="62">
        <v>0</v>
      </c>
      <c r="F73" s="62">
        <v>0</v>
      </c>
      <c r="G73" s="62">
        <v>0</v>
      </c>
      <c r="H73" s="62">
        <v>0</v>
      </c>
      <c r="I73" s="62">
        <v>0</v>
      </c>
      <c r="J73" s="62">
        <v>0</v>
      </c>
      <c r="K73" s="62">
        <v>0</v>
      </c>
      <c r="L73" s="62">
        <v>0</v>
      </c>
      <c r="M73" s="62">
        <v>0</v>
      </c>
      <c r="N73" s="62">
        <v>0</v>
      </c>
      <c r="O73" s="62">
        <v>0</v>
      </c>
    </row>
    <row r="74" spans="1:15" x14ac:dyDescent="0.25">
      <c r="A74" s="5"/>
      <c r="B74" s="33" t="str">
        <f>'Budget de caisse - An 1'!B74</f>
        <v>Internet</v>
      </c>
      <c r="C74" s="44">
        <f t="shared" si="13"/>
        <v>0</v>
      </c>
      <c r="D74" s="62">
        <v>0</v>
      </c>
      <c r="E74" s="62">
        <v>0</v>
      </c>
      <c r="F74" s="62">
        <v>0</v>
      </c>
      <c r="G74" s="62">
        <v>0</v>
      </c>
      <c r="H74" s="62">
        <v>0</v>
      </c>
      <c r="I74" s="62">
        <v>0</v>
      </c>
      <c r="J74" s="62">
        <v>0</v>
      </c>
      <c r="K74" s="62">
        <v>0</v>
      </c>
      <c r="L74" s="62">
        <v>0</v>
      </c>
      <c r="M74" s="62">
        <v>0</v>
      </c>
      <c r="N74" s="62">
        <v>0</v>
      </c>
      <c r="O74" s="62">
        <v>0</v>
      </c>
    </row>
    <row r="75" spans="1:15" x14ac:dyDescent="0.25">
      <c r="A75" s="5"/>
      <c r="B75" s="33" t="str">
        <f>'Budget de caisse - An 1'!B75</f>
        <v>Entretien bâtiment et terrain</v>
      </c>
      <c r="C75" s="44">
        <f t="shared" si="13"/>
        <v>0</v>
      </c>
      <c r="D75" s="62">
        <v>0</v>
      </c>
      <c r="E75" s="62">
        <v>0</v>
      </c>
      <c r="F75" s="62">
        <v>0</v>
      </c>
      <c r="G75" s="62">
        <v>0</v>
      </c>
      <c r="H75" s="62">
        <v>0</v>
      </c>
      <c r="I75" s="62">
        <v>0</v>
      </c>
      <c r="J75" s="62">
        <v>0</v>
      </c>
      <c r="K75" s="62">
        <v>0</v>
      </c>
      <c r="L75" s="62">
        <v>0</v>
      </c>
      <c r="M75" s="62">
        <v>0</v>
      </c>
      <c r="N75" s="62">
        <v>0</v>
      </c>
      <c r="O75" s="62">
        <v>0</v>
      </c>
    </row>
    <row r="76" spans="1:15" x14ac:dyDescent="0.25">
      <c r="A76" s="5"/>
      <c r="B76" s="33" t="str">
        <f>'Budget de caisse - An 1'!B76</f>
        <v>Taxes foncières</v>
      </c>
      <c r="C76" s="44">
        <f t="shared" si="13"/>
        <v>0</v>
      </c>
      <c r="D76" s="62">
        <v>0</v>
      </c>
      <c r="E76" s="62">
        <v>0</v>
      </c>
      <c r="F76" s="62">
        <v>0</v>
      </c>
      <c r="G76" s="62">
        <v>0</v>
      </c>
      <c r="H76" s="62">
        <v>0</v>
      </c>
      <c r="I76" s="62">
        <v>0</v>
      </c>
      <c r="J76" s="62">
        <v>0</v>
      </c>
      <c r="K76" s="62">
        <v>0</v>
      </c>
      <c r="L76" s="62">
        <v>0</v>
      </c>
      <c r="M76" s="62">
        <v>0</v>
      </c>
      <c r="N76" s="62">
        <v>0</v>
      </c>
      <c r="O76" s="62">
        <v>0</v>
      </c>
    </row>
    <row r="77" spans="1:15" x14ac:dyDescent="0.25">
      <c r="A77" s="5"/>
      <c r="B77" s="33" t="str">
        <f>'Budget de caisse - An 1'!B77</f>
        <v>Frais déplacement</v>
      </c>
      <c r="C77" s="44">
        <f t="shared" si="13"/>
        <v>0</v>
      </c>
      <c r="D77" s="62">
        <v>0</v>
      </c>
      <c r="E77" s="62">
        <v>0</v>
      </c>
      <c r="F77" s="62">
        <v>0</v>
      </c>
      <c r="G77" s="62">
        <v>0</v>
      </c>
      <c r="H77" s="62">
        <v>0</v>
      </c>
      <c r="I77" s="62">
        <v>0</v>
      </c>
      <c r="J77" s="62">
        <v>0</v>
      </c>
      <c r="K77" s="62">
        <v>0</v>
      </c>
      <c r="L77" s="62">
        <v>0</v>
      </c>
      <c r="M77" s="62">
        <v>0</v>
      </c>
      <c r="N77" s="62">
        <v>0</v>
      </c>
      <c r="O77" s="62">
        <v>0</v>
      </c>
    </row>
    <row r="78" spans="1:15" x14ac:dyDescent="0.25">
      <c r="A78" s="5"/>
      <c r="B78" s="60" t="str">
        <f>'Budget de caisse - An 1'!B78</f>
        <v>Abonnements</v>
      </c>
      <c r="C78" s="44">
        <f t="shared" si="13"/>
        <v>0</v>
      </c>
      <c r="D78" s="62">
        <v>0</v>
      </c>
      <c r="E78" s="62">
        <v>0</v>
      </c>
      <c r="F78" s="62">
        <v>0</v>
      </c>
      <c r="G78" s="62">
        <v>0</v>
      </c>
      <c r="H78" s="62">
        <v>0</v>
      </c>
      <c r="I78" s="62">
        <v>0</v>
      </c>
      <c r="J78" s="62">
        <v>0</v>
      </c>
      <c r="K78" s="62">
        <v>0</v>
      </c>
      <c r="L78" s="62">
        <v>0</v>
      </c>
      <c r="M78" s="62">
        <v>0</v>
      </c>
      <c r="N78" s="62">
        <v>0</v>
      </c>
      <c r="O78" s="62">
        <v>0</v>
      </c>
    </row>
    <row r="79" spans="1:15" x14ac:dyDescent="0.25">
      <c r="A79" s="5"/>
      <c r="B79" s="60" t="str">
        <f>'Budget de caisse - An 1'!B79</f>
        <v>Autre</v>
      </c>
      <c r="C79" s="44">
        <f t="shared" si="13"/>
        <v>0</v>
      </c>
      <c r="D79" s="62">
        <v>0</v>
      </c>
      <c r="E79" s="62">
        <v>0</v>
      </c>
      <c r="F79" s="62">
        <v>0</v>
      </c>
      <c r="G79" s="62">
        <v>0</v>
      </c>
      <c r="H79" s="62">
        <v>0</v>
      </c>
      <c r="I79" s="62">
        <v>0</v>
      </c>
      <c r="J79" s="62">
        <v>0</v>
      </c>
      <c r="K79" s="62">
        <v>0</v>
      </c>
      <c r="L79" s="62">
        <v>0</v>
      </c>
      <c r="M79" s="62">
        <v>0</v>
      </c>
      <c r="N79" s="62">
        <v>0</v>
      </c>
      <c r="O79" s="62">
        <v>0</v>
      </c>
    </row>
    <row r="80" spans="1:15" x14ac:dyDescent="0.25">
      <c r="A80" s="5"/>
      <c r="B80" s="60" t="str">
        <f>'Budget de caisse - An 1'!B80</f>
        <v>Autre</v>
      </c>
      <c r="C80" s="44">
        <f t="shared" si="13"/>
        <v>0</v>
      </c>
      <c r="D80" s="62">
        <v>0</v>
      </c>
      <c r="E80" s="62">
        <v>0</v>
      </c>
      <c r="F80" s="62">
        <v>0</v>
      </c>
      <c r="G80" s="62">
        <v>0</v>
      </c>
      <c r="H80" s="62">
        <v>0</v>
      </c>
      <c r="I80" s="62">
        <v>0</v>
      </c>
      <c r="J80" s="62">
        <v>0</v>
      </c>
      <c r="K80" s="62">
        <v>0</v>
      </c>
      <c r="L80" s="62">
        <v>0</v>
      </c>
      <c r="M80" s="62">
        <v>0</v>
      </c>
      <c r="N80" s="62">
        <v>0</v>
      </c>
      <c r="O80" s="62">
        <v>0</v>
      </c>
    </row>
    <row r="81" spans="1:15" ht="7.5" customHeight="1" x14ac:dyDescent="0.25">
      <c r="A81" s="5"/>
      <c r="B81" s="5"/>
      <c r="C81" s="45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</row>
    <row r="82" spans="1:15" x14ac:dyDescent="0.25">
      <c r="A82" s="57" t="s">
        <v>52</v>
      </c>
      <c r="B82" s="57"/>
      <c r="C82" s="44">
        <f>SUM(D82:O82)</f>
        <v>0</v>
      </c>
      <c r="D82" s="42">
        <f>SUM(D68:D81)</f>
        <v>0</v>
      </c>
      <c r="E82" s="42">
        <f>SUM(E68:E80)</f>
        <v>0</v>
      </c>
      <c r="F82" s="42">
        <f t="shared" ref="F82:O82" si="14">SUM(F68:F80)</f>
        <v>0</v>
      </c>
      <c r="G82" s="42">
        <f t="shared" si="14"/>
        <v>0</v>
      </c>
      <c r="H82" s="42">
        <f t="shared" si="14"/>
        <v>0</v>
      </c>
      <c r="I82" s="42">
        <f t="shared" si="14"/>
        <v>0</v>
      </c>
      <c r="J82" s="42">
        <f t="shared" si="14"/>
        <v>0</v>
      </c>
      <c r="K82" s="42">
        <f t="shared" si="14"/>
        <v>0</v>
      </c>
      <c r="L82" s="42">
        <f t="shared" si="14"/>
        <v>0</v>
      </c>
      <c r="M82" s="42">
        <f t="shared" si="14"/>
        <v>0</v>
      </c>
      <c r="N82" s="42">
        <f t="shared" si="14"/>
        <v>0</v>
      </c>
      <c r="O82" s="42">
        <f t="shared" si="14"/>
        <v>0</v>
      </c>
    </row>
    <row r="83" spans="1:15" x14ac:dyDescent="0.25">
      <c r="A83" s="7"/>
      <c r="B83" s="7"/>
      <c r="C83" s="14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</row>
    <row r="84" spans="1:15" x14ac:dyDescent="0.25">
      <c r="A84" s="8" t="s">
        <v>84</v>
      </c>
      <c r="B84" s="6"/>
      <c r="C84" s="15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</row>
    <row r="85" spans="1:15" x14ac:dyDescent="0.25">
      <c r="A85" s="8"/>
      <c r="B85" s="33" t="str">
        <f>'Budget de caisse - An 1'!B85</f>
        <v>Frais bancaires</v>
      </c>
      <c r="C85" s="44">
        <f>SUM(D85:O85)</f>
        <v>0</v>
      </c>
      <c r="D85" s="62">
        <v>0</v>
      </c>
      <c r="E85" s="62">
        <v>0</v>
      </c>
      <c r="F85" s="62">
        <v>0</v>
      </c>
      <c r="G85" s="62">
        <v>0</v>
      </c>
      <c r="H85" s="62">
        <v>0</v>
      </c>
      <c r="I85" s="62">
        <v>0</v>
      </c>
      <c r="J85" s="62">
        <v>0</v>
      </c>
      <c r="K85" s="62">
        <v>0</v>
      </c>
      <c r="L85" s="62">
        <v>0</v>
      </c>
      <c r="M85" s="62">
        <v>0</v>
      </c>
      <c r="N85" s="62">
        <v>0</v>
      </c>
      <c r="O85" s="62">
        <v>0</v>
      </c>
    </row>
    <row r="86" spans="1:15" x14ac:dyDescent="0.25">
      <c r="A86" s="8"/>
      <c r="B86" s="33" t="str">
        <f>'Budget de caisse - An 1'!B86</f>
        <v>Frais autres</v>
      </c>
      <c r="C86" s="44">
        <f t="shared" ref="C86:C91" si="15">SUM(D86:O86)</f>
        <v>0</v>
      </c>
      <c r="D86" s="62">
        <v>0</v>
      </c>
      <c r="E86" s="62">
        <v>0</v>
      </c>
      <c r="F86" s="62">
        <v>0</v>
      </c>
      <c r="G86" s="62">
        <v>0</v>
      </c>
      <c r="H86" s="62">
        <v>0</v>
      </c>
      <c r="I86" s="62">
        <v>0</v>
      </c>
      <c r="J86" s="62">
        <v>0</v>
      </c>
      <c r="K86" s="62">
        <v>0</v>
      </c>
      <c r="L86" s="62">
        <v>0</v>
      </c>
      <c r="M86" s="62">
        <v>0</v>
      </c>
      <c r="N86" s="62">
        <v>0</v>
      </c>
      <c r="O86" s="62">
        <v>0</v>
      </c>
    </row>
    <row r="87" spans="1:15" x14ac:dyDescent="0.25">
      <c r="A87" s="8"/>
      <c r="B87" s="33" t="str">
        <f>'Budget de caisse - An 1'!B87</f>
        <v>Remboursement prêt 1</v>
      </c>
      <c r="C87" s="44">
        <f t="shared" si="15"/>
        <v>0</v>
      </c>
      <c r="D87" s="62">
        <v>0</v>
      </c>
      <c r="E87" s="62">
        <v>0</v>
      </c>
      <c r="F87" s="62">
        <v>0</v>
      </c>
      <c r="G87" s="62">
        <v>0</v>
      </c>
      <c r="H87" s="62">
        <v>0</v>
      </c>
      <c r="I87" s="62">
        <v>0</v>
      </c>
      <c r="J87" s="62">
        <v>0</v>
      </c>
      <c r="K87" s="62">
        <v>0</v>
      </c>
      <c r="L87" s="62">
        <v>0</v>
      </c>
      <c r="M87" s="62">
        <v>0</v>
      </c>
      <c r="N87" s="62">
        <v>0</v>
      </c>
      <c r="O87" s="62">
        <v>0</v>
      </c>
    </row>
    <row r="88" spans="1:15" x14ac:dyDescent="0.25">
      <c r="A88" s="5"/>
      <c r="B88" s="33" t="str">
        <f>'Budget de caisse - An 1'!B88</f>
        <v>Remboursement prêt 2</v>
      </c>
      <c r="C88" s="44">
        <f t="shared" si="15"/>
        <v>0</v>
      </c>
      <c r="D88" s="62">
        <v>0</v>
      </c>
      <c r="E88" s="62">
        <v>0</v>
      </c>
      <c r="F88" s="62">
        <v>0</v>
      </c>
      <c r="G88" s="62">
        <v>0</v>
      </c>
      <c r="H88" s="62">
        <v>0</v>
      </c>
      <c r="I88" s="62">
        <v>0</v>
      </c>
      <c r="J88" s="62">
        <v>0</v>
      </c>
      <c r="K88" s="62">
        <v>0</v>
      </c>
      <c r="L88" s="62">
        <v>0</v>
      </c>
      <c r="M88" s="62">
        <v>0</v>
      </c>
      <c r="N88" s="62">
        <v>0</v>
      </c>
      <c r="O88" s="62">
        <v>0</v>
      </c>
    </row>
    <row r="89" spans="1:15" x14ac:dyDescent="0.25">
      <c r="A89" s="5"/>
      <c r="B89" s="33" t="str">
        <f>'Budget de caisse - An 1'!B89</f>
        <v>Remboursement prêt 3</v>
      </c>
      <c r="C89" s="44">
        <f t="shared" si="15"/>
        <v>0</v>
      </c>
      <c r="D89" s="62">
        <v>0</v>
      </c>
      <c r="E89" s="62">
        <v>0</v>
      </c>
      <c r="F89" s="62">
        <v>0</v>
      </c>
      <c r="G89" s="62">
        <v>0</v>
      </c>
      <c r="H89" s="62">
        <v>0</v>
      </c>
      <c r="I89" s="62">
        <v>0</v>
      </c>
      <c r="J89" s="62">
        <v>0</v>
      </c>
      <c r="K89" s="62">
        <v>0</v>
      </c>
      <c r="L89" s="62">
        <v>0</v>
      </c>
      <c r="M89" s="62">
        <v>0</v>
      </c>
      <c r="N89" s="62">
        <v>0</v>
      </c>
      <c r="O89" s="62">
        <v>0</v>
      </c>
    </row>
    <row r="90" spans="1:15" x14ac:dyDescent="0.25">
      <c r="A90" s="5"/>
      <c r="B90" s="60" t="str">
        <f>'Budget de caisse - An 1'!B90</f>
        <v>Autre</v>
      </c>
      <c r="C90" s="44">
        <f t="shared" si="15"/>
        <v>0</v>
      </c>
      <c r="D90" s="62">
        <v>0</v>
      </c>
      <c r="E90" s="62">
        <v>0</v>
      </c>
      <c r="F90" s="62">
        <v>0</v>
      </c>
      <c r="G90" s="62">
        <v>0</v>
      </c>
      <c r="H90" s="62">
        <v>0</v>
      </c>
      <c r="I90" s="62">
        <v>0</v>
      </c>
      <c r="J90" s="62">
        <v>0</v>
      </c>
      <c r="K90" s="62">
        <v>0</v>
      </c>
      <c r="L90" s="62">
        <v>0</v>
      </c>
      <c r="M90" s="62">
        <v>0</v>
      </c>
      <c r="N90" s="62">
        <v>0</v>
      </c>
      <c r="O90" s="62">
        <v>0</v>
      </c>
    </row>
    <row r="91" spans="1:15" x14ac:dyDescent="0.25">
      <c r="A91" s="5"/>
      <c r="B91" s="60" t="str">
        <f>'Budget de caisse - An 1'!B91</f>
        <v>Autre</v>
      </c>
      <c r="C91" s="44">
        <f t="shared" si="15"/>
        <v>0</v>
      </c>
      <c r="D91" s="62">
        <v>0</v>
      </c>
      <c r="E91" s="62">
        <v>0</v>
      </c>
      <c r="F91" s="62">
        <v>0</v>
      </c>
      <c r="G91" s="62">
        <v>0</v>
      </c>
      <c r="H91" s="62">
        <v>0</v>
      </c>
      <c r="I91" s="62">
        <v>0</v>
      </c>
      <c r="J91" s="62">
        <v>0</v>
      </c>
      <c r="K91" s="62">
        <v>0</v>
      </c>
      <c r="L91" s="62">
        <v>0</v>
      </c>
      <c r="M91" s="62">
        <v>0</v>
      </c>
      <c r="N91" s="62">
        <v>0</v>
      </c>
      <c r="O91" s="62">
        <v>0</v>
      </c>
    </row>
    <row r="92" spans="1:15" ht="7.5" customHeight="1" x14ac:dyDescent="0.25">
      <c r="A92" s="5"/>
      <c r="B92" s="5"/>
      <c r="C92" s="45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</row>
    <row r="93" spans="1:15" x14ac:dyDescent="0.25">
      <c r="A93" s="57" t="s">
        <v>52</v>
      </c>
      <c r="B93" s="57"/>
      <c r="C93" s="44">
        <f>SUM(D93:O93)</f>
        <v>0</v>
      </c>
      <c r="D93" s="42">
        <f>SUM(D85:D92)</f>
        <v>0</v>
      </c>
      <c r="E93" s="42">
        <f>SUM(E85:E92)</f>
        <v>0</v>
      </c>
      <c r="F93" s="42">
        <f t="shared" ref="F93:O93" si="16">SUM(F85:F92)</f>
        <v>0</v>
      </c>
      <c r="G93" s="42">
        <f t="shared" si="16"/>
        <v>0</v>
      </c>
      <c r="H93" s="42">
        <f t="shared" si="16"/>
        <v>0</v>
      </c>
      <c r="I93" s="42">
        <f t="shared" si="16"/>
        <v>0</v>
      </c>
      <c r="J93" s="42">
        <f t="shared" si="16"/>
        <v>0</v>
      </c>
      <c r="K93" s="42">
        <f t="shared" si="16"/>
        <v>0</v>
      </c>
      <c r="L93" s="42">
        <f t="shared" si="16"/>
        <v>0</v>
      </c>
      <c r="M93" s="42">
        <f t="shared" si="16"/>
        <v>0</v>
      </c>
      <c r="N93" s="42">
        <f t="shared" si="16"/>
        <v>0</v>
      </c>
      <c r="O93" s="42">
        <f t="shared" si="16"/>
        <v>0</v>
      </c>
    </row>
    <row r="94" spans="1:15" x14ac:dyDescent="0.25">
      <c r="A94" s="7"/>
      <c r="B94" s="7"/>
      <c r="C94" s="14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</row>
    <row r="95" spans="1:15" x14ac:dyDescent="0.25">
      <c r="A95" s="56" t="s">
        <v>90</v>
      </c>
      <c r="B95" s="56"/>
      <c r="C95" s="46">
        <f>C36+C44+C56+C65+C82+C93</f>
        <v>0</v>
      </c>
      <c r="D95" s="47">
        <f t="shared" ref="D95:O95" si="17">D93+D82+D65+D56+D44+D36</f>
        <v>0</v>
      </c>
      <c r="E95" s="47">
        <f t="shared" si="17"/>
        <v>0</v>
      </c>
      <c r="F95" s="47">
        <f t="shared" si="17"/>
        <v>0</v>
      </c>
      <c r="G95" s="47">
        <f t="shared" si="17"/>
        <v>0</v>
      </c>
      <c r="H95" s="47">
        <f t="shared" si="17"/>
        <v>0</v>
      </c>
      <c r="I95" s="47">
        <f t="shared" si="17"/>
        <v>0</v>
      </c>
      <c r="J95" s="47">
        <f t="shared" si="17"/>
        <v>0</v>
      </c>
      <c r="K95" s="47">
        <f t="shared" si="17"/>
        <v>0</v>
      </c>
      <c r="L95" s="47">
        <f t="shared" si="17"/>
        <v>0</v>
      </c>
      <c r="M95" s="47">
        <f t="shared" si="17"/>
        <v>0</v>
      </c>
      <c r="N95" s="47">
        <f t="shared" si="17"/>
        <v>0</v>
      </c>
      <c r="O95" s="47">
        <f t="shared" si="17"/>
        <v>0</v>
      </c>
    </row>
    <row r="96" spans="1:15" x14ac:dyDescent="0.25">
      <c r="A96" s="9"/>
      <c r="B96" s="26"/>
      <c r="C96" s="25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</row>
    <row r="97" spans="1:15" x14ac:dyDescent="0.25">
      <c r="A97" s="5"/>
      <c r="B97" s="24"/>
      <c r="C97" s="27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</row>
    <row r="98" spans="1:15" x14ac:dyDescent="0.25">
      <c r="A98" s="21"/>
      <c r="B98" s="49" t="s">
        <v>91</v>
      </c>
      <c r="C98" s="50"/>
      <c r="D98" s="18">
        <f t="shared" ref="D98:O98" si="18">D23-D95</f>
        <v>0</v>
      </c>
      <c r="E98" s="18">
        <f t="shared" si="18"/>
        <v>0</v>
      </c>
      <c r="F98" s="18">
        <f t="shared" si="18"/>
        <v>0</v>
      </c>
      <c r="G98" s="18">
        <f t="shared" si="18"/>
        <v>0</v>
      </c>
      <c r="H98" s="18">
        <f t="shared" si="18"/>
        <v>0</v>
      </c>
      <c r="I98" s="18">
        <f t="shared" si="18"/>
        <v>0</v>
      </c>
      <c r="J98" s="18">
        <f t="shared" si="18"/>
        <v>0</v>
      </c>
      <c r="K98" s="18">
        <f t="shared" si="18"/>
        <v>0</v>
      </c>
      <c r="L98" s="18">
        <f t="shared" si="18"/>
        <v>0</v>
      </c>
      <c r="M98" s="18">
        <f t="shared" si="18"/>
        <v>0</v>
      </c>
      <c r="N98" s="18">
        <f t="shared" si="18"/>
        <v>0</v>
      </c>
      <c r="O98" s="18">
        <f t="shared" si="18"/>
        <v>0</v>
      </c>
    </row>
    <row r="99" spans="1:15" x14ac:dyDescent="0.25">
      <c r="A99" s="22"/>
      <c r="B99" s="36"/>
      <c r="C99" s="37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</row>
    <row r="100" spans="1:15" x14ac:dyDescent="0.25">
      <c r="A100" s="22"/>
      <c r="B100" s="51" t="s">
        <v>92</v>
      </c>
      <c r="C100" s="52"/>
      <c r="D100" s="19">
        <f>'Budget de caisse - An 2'!O102</f>
        <v>0</v>
      </c>
      <c r="E100" s="19">
        <f>D102</f>
        <v>0</v>
      </c>
      <c r="F100" s="19">
        <f t="shared" ref="F100:O100" si="19">E102</f>
        <v>0</v>
      </c>
      <c r="G100" s="19">
        <f t="shared" si="19"/>
        <v>0</v>
      </c>
      <c r="H100" s="19">
        <f t="shared" si="19"/>
        <v>0</v>
      </c>
      <c r="I100" s="19">
        <f t="shared" si="19"/>
        <v>0</v>
      </c>
      <c r="J100" s="19">
        <f t="shared" si="19"/>
        <v>0</v>
      </c>
      <c r="K100" s="19">
        <f t="shared" si="19"/>
        <v>0</v>
      </c>
      <c r="L100" s="19">
        <f t="shared" si="19"/>
        <v>0</v>
      </c>
      <c r="M100" s="19">
        <f t="shared" si="19"/>
        <v>0</v>
      </c>
      <c r="N100" s="19">
        <f t="shared" si="19"/>
        <v>0</v>
      </c>
      <c r="O100" s="19">
        <f t="shared" si="19"/>
        <v>0</v>
      </c>
    </row>
    <row r="101" spans="1:15" x14ac:dyDescent="0.25">
      <c r="A101" s="22"/>
      <c r="B101" s="36"/>
      <c r="C101" s="37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</row>
    <row r="102" spans="1:15" x14ac:dyDescent="0.25">
      <c r="A102" s="23"/>
      <c r="B102" s="53" t="s">
        <v>93</v>
      </c>
      <c r="C102" s="54"/>
      <c r="D102" s="20">
        <f>D98+D100</f>
        <v>0</v>
      </c>
      <c r="E102" s="20">
        <f t="shared" ref="E102:O102" si="20">E98+E100</f>
        <v>0</v>
      </c>
      <c r="F102" s="20">
        <f t="shared" si="20"/>
        <v>0</v>
      </c>
      <c r="G102" s="20">
        <f t="shared" si="20"/>
        <v>0</v>
      </c>
      <c r="H102" s="20">
        <f t="shared" si="20"/>
        <v>0</v>
      </c>
      <c r="I102" s="20">
        <f t="shared" si="20"/>
        <v>0</v>
      </c>
      <c r="J102" s="20">
        <f t="shared" si="20"/>
        <v>0</v>
      </c>
      <c r="K102" s="20">
        <f t="shared" si="20"/>
        <v>0</v>
      </c>
      <c r="L102" s="20">
        <f t="shared" si="20"/>
        <v>0</v>
      </c>
      <c r="M102" s="20">
        <f t="shared" si="20"/>
        <v>0</v>
      </c>
      <c r="N102" s="20">
        <f t="shared" si="20"/>
        <v>0</v>
      </c>
      <c r="O102" s="20">
        <f t="shared" si="20"/>
        <v>0</v>
      </c>
    </row>
  </sheetData>
  <mergeCells count="14">
    <mergeCell ref="B100:C100"/>
    <mergeCell ref="B102:C102"/>
    <mergeCell ref="A56:B56"/>
    <mergeCell ref="A65:B65"/>
    <mergeCell ref="A82:B82"/>
    <mergeCell ref="A93:B93"/>
    <mergeCell ref="A95:B95"/>
    <mergeCell ref="B98:C98"/>
    <mergeCell ref="A44:B44"/>
    <mergeCell ref="C1:O1"/>
    <mergeCell ref="A13:B13"/>
    <mergeCell ref="A21:B21"/>
    <mergeCell ref="A23:B23"/>
    <mergeCell ref="A36:B36"/>
  </mergeCells>
  <phoneticPr fontId="24" type="noConversion"/>
  <pageMargins left="0.31496062992125984" right="0.31496062992125984" top="0.74803149606299213" bottom="0.74803149606299213" header="0.31496062992125984" footer="0.31496062992125984"/>
  <pageSetup scale="55" orientation="landscape" r:id="rId1"/>
  <headerFooter>
    <oddFooter>&amp;L&amp;D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7</vt:i4>
      </vt:variant>
    </vt:vector>
  </HeadingPairs>
  <TitlesOfParts>
    <vt:vector size="12" baseType="lpstr">
      <vt:lpstr>Notes</vt:lpstr>
      <vt:lpstr>Coût et Financement</vt:lpstr>
      <vt:lpstr>Budget de caisse - An 1</vt:lpstr>
      <vt:lpstr>Budget de caisse - An 2</vt:lpstr>
      <vt:lpstr>Budget de caisse - An 3</vt:lpstr>
      <vt:lpstr>'Budget de caisse - An 1'!Impression_des_titres</vt:lpstr>
      <vt:lpstr>'Budget de caisse - An 2'!Impression_des_titres</vt:lpstr>
      <vt:lpstr>'Budget de caisse - An 3'!Impression_des_titres</vt:lpstr>
      <vt:lpstr>'Budget de caisse - An 1'!Zone_d_impression</vt:lpstr>
      <vt:lpstr>'Budget de caisse - An 2'!Zone_d_impression</vt:lpstr>
      <vt:lpstr>'Budget de caisse - An 3'!Zone_d_impression</vt:lpstr>
      <vt:lpstr>'Coût et Financement'!Zone_d_impression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2006-09-12T15:06:44Z</dcterms:created>
  <dcterms:modified xsi:type="dcterms:W3CDTF">2024-09-27T13:54:37Z</dcterms:modified>
  <cp:category/>
  <cp:contentStatus/>
</cp:coreProperties>
</file>